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d\Documents\SCCA\"/>
    </mc:Choice>
  </mc:AlternateContent>
  <xr:revisionPtr revIDLastSave="0" documentId="8_{9E512170-E242-47E3-90CA-496BD1A325BE}" xr6:coauthVersionLast="47" xr6:coauthVersionMax="47" xr10:uidLastSave="{00000000-0000-0000-0000-000000000000}"/>
  <bookViews>
    <workbookView xWindow="-110" yWindow="-110" windowWidth="19420" windowHeight="10420" tabRatio="700" activeTab="34" xr2:uid="{8D839A01-3CED-4923-9E4A-A61F06EC4DBB}"/>
  </bookViews>
  <sheets>
    <sheet name="AS" sheetId="1" r:id="rId1"/>
    <sheet name="B-SPec" sheetId="2" r:id="rId2"/>
    <sheet name="SM" sheetId="3" r:id="rId3"/>
    <sheet name="SMX" sheetId="5" r:id="rId4"/>
    <sheet name="T1" sheetId="6" r:id="rId5"/>
    <sheet name="T3" sheetId="7" r:id="rId6"/>
    <sheet name="T4" sheetId="8" r:id="rId7"/>
    <sheet name="ITB" sheetId="11" r:id="rId8"/>
    <sheet name="ITS" sheetId="9" r:id="rId9"/>
    <sheet name="ITA" sheetId="10" r:id="rId10"/>
    <sheet name="ITC" sheetId="12" r:id="rId11"/>
    <sheet name="IT7" sheetId="13" r:id="rId12"/>
    <sheet name="ITE" sheetId="14" r:id="rId13"/>
    <sheet name="STU" sheetId="15" r:id="rId14"/>
    <sheet name="STL" sheetId="16" r:id="rId15"/>
    <sheet name="EP" sheetId="17" r:id="rId16"/>
    <sheet name="FP" sheetId="18" r:id="rId17"/>
    <sheet name="HP" sheetId="19" r:id="rId18"/>
    <sheet name="GT1" sheetId="20" r:id="rId19"/>
    <sheet name="GT2" sheetId="21" r:id="rId20"/>
    <sheet name="GT3" sheetId="22" r:id="rId21"/>
    <sheet name="GTL" sheetId="23" r:id="rId22"/>
    <sheet name="GTA" sheetId="24" r:id="rId23"/>
    <sheet name="GTX" sheetId="25" r:id="rId24"/>
    <sheet name="SPU" sheetId="43" r:id="rId25"/>
    <sheet name="ASR" sheetId="26" r:id="rId26"/>
    <sheet name="P1" sheetId="27" r:id="rId27"/>
    <sheet name="P2" sheetId="28" r:id="rId28"/>
    <sheet name="S2" sheetId="29" r:id="rId29"/>
    <sheet name="SR" sheetId="31" r:id="rId30"/>
    <sheet name="SRF" sheetId="32" r:id="rId31"/>
    <sheet name="SRF3" sheetId="33" r:id="rId32"/>
    <sheet name="FA" sheetId="34" r:id="rId33"/>
    <sheet name="FC" sheetId="35" r:id="rId34"/>
    <sheet name="CFC" sheetId="36" r:id="rId35"/>
    <sheet name="FE2" sheetId="37" r:id="rId36"/>
    <sheet name="FX" sheetId="38" r:id="rId37"/>
    <sheet name="FF" sheetId="30" r:id="rId38"/>
    <sheet name="CFF" sheetId="39" r:id="rId39"/>
    <sheet name="FFirst" sheetId="40" r:id="rId40"/>
    <sheet name="F600" sheetId="41" r:id="rId41"/>
    <sheet name="FV" sheetId="42" r:id="rId42"/>
  </sheets>
  <definedNames>
    <definedName name="_xlnm._FilterDatabase" localSheetId="1" hidden="1">'B-SPec'!$B$3:$Q$14</definedName>
    <definedName name="_xlnm._FilterDatabase" localSheetId="41" hidden="1">FV!$D$2:$D$25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5" l="1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3" i="42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7" i="30"/>
  <c r="F6" i="30"/>
  <c r="F5" i="30"/>
  <c r="F8" i="30"/>
  <c r="F3" i="30"/>
  <c r="F4" i="30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F3" i="38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5" i="36"/>
  <c r="F4" i="36"/>
  <c r="F7" i="36"/>
  <c r="F6" i="36"/>
  <c r="F3" i="36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5" i="35"/>
  <c r="F6" i="35"/>
  <c r="F4" i="35"/>
  <c r="F3" i="35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3" i="34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9" i="33"/>
  <c r="F12" i="33"/>
  <c r="F8" i="33"/>
  <c r="F11" i="33"/>
  <c r="F10" i="33"/>
  <c r="F5" i="33"/>
  <c r="F7" i="33"/>
  <c r="F6" i="33"/>
  <c r="F4" i="33"/>
  <c r="F3" i="33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6" i="32"/>
  <c r="F5" i="32"/>
  <c r="F7" i="32"/>
  <c r="F4" i="32"/>
  <c r="F3" i="32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3" i="31"/>
  <c r="F6" i="31"/>
  <c r="F5" i="31"/>
  <c r="F4" i="31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4" i="25"/>
  <c r="F5" i="25"/>
  <c r="F3" i="25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4" i="16"/>
  <c r="F5" i="16"/>
  <c r="F3" i="16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3" i="12"/>
  <c r="F4" i="12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11" i="10"/>
  <c r="F10" i="10"/>
  <c r="F9" i="10"/>
  <c r="F8" i="10"/>
  <c r="F7" i="10"/>
  <c r="F6" i="10"/>
  <c r="F4" i="10"/>
  <c r="F5" i="10"/>
  <c r="F3" i="10"/>
  <c r="F11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10" i="9"/>
  <c r="F9" i="9"/>
  <c r="F8" i="9"/>
  <c r="F7" i="9"/>
  <c r="F6" i="9"/>
  <c r="F5" i="9"/>
  <c r="F4" i="9"/>
  <c r="F3" i="9"/>
  <c r="F9" i="8"/>
  <c r="F10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8" i="8"/>
  <c r="F7" i="8"/>
  <c r="F6" i="8"/>
  <c r="F5" i="8"/>
  <c r="F4" i="8"/>
  <c r="F3" i="8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8" i="7"/>
  <c r="F7" i="7"/>
  <c r="F6" i="7"/>
  <c r="F5" i="7"/>
  <c r="F4" i="7"/>
  <c r="F3" i="7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8" i="6"/>
  <c r="F7" i="6"/>
  <c r="F5" i="6"/>
  <c r="F4" i="6"/>
  <c r="F6" i="6"/>
  <c r="F3" i="6"/>
  <c r="F28" i="3"/>
  <c r="F13" i="3"/>
  <c r="F14" i="3"/>
  <c r="F15" i="3"/>
  <c r="F16" i="3"/>
  <c r="F29" i="3"/>
  <c r="F30" i="3"/>
  <c r="F18" i="3"/>
  <c r="F24" i="3"/>
  <c r="F19" i="3"/>
  <c r="F20" i="3"/>
  <c r="F21" i="3"/>
  <c r="F22" i="3"/>
  <c r="F25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11" i="3"/>
  <c r="F10" i="3"/>
  <c r="F9" i="3"/>
  <c r="F8" i="3"/>
  <c r="F17" i="3"/>
  <c r="F27" i="3"/>
  <c r="F7" i="3"/>
  <c r="F6" i="3"/>
  <c r="F26" i="3"/>
  <c r="F23" i="3"/>
  <c r="F12" i="3"/>
  <c r="F4" i="3"/>
  <c r="F5" i="3"/>
  <c r="F3" i="3"/>
  <c r="F16" i="2"/>
  <c r="F15" i="2"/>
  <c r="F14" i="2"/>
  <c r="F13" i="2"/>
  <c r="F12" i="2"/>
  <c r="F11" i="2"/>
  <c r="F10" i="2"/>
  <c r="F9" i="2"/>
  <c r="F8" i="2"/>
  <c r="F6" i="2"/>
  <c r="F5" i="2"/>
  <c r="F4" i="2"/>
  <c r="F3" i="2"/>
  <c r="F7" i="2"/>
  <c r="F15" i="1"/>
  <c r="F19" i="1"/>
  <c r="F20" i="1"/>
  <c r="F5" i="1"/>
  <c r="F4" i="1"/>
  <c r="F10" i="1"/>
  <c r="F12" i="1"/>
  <c r="F16" i="1"/>
  <c r="F7" i="1"/>
  <c r="F13" i="1"/>
  <c r="F17" i="1"/>
  <c r="F6" i="1"/>
  <c r="F8" i="1"/>
  <c r="F9" i="1"/>
  <c r="F11" i="1"/>
  <c r="F14" i="1"/>
  <c r="F18" i="1"/>
  <c r="F3" i="1"/>
  <c r="Y30" i="43"/>
  <c r="X30" i="43"/>
  <c r="W30" i="43"/>
  <c r="V30" i="43"/>
  <c r="U30" i="43"/>
  <c r="T30" i="43"/>
  <c r="S30" i="43"/>
  <c r="R30" i="43"/>
  <c r="Y29" i="43"/>
  <c r="X29" i="43"/>
  <c r="W29" i="43"/>
  <c r="V29" i="43"/>
  <c r="U29" i="43"/>
  <c r="T29" i="43"/>
  <c r="S29" i="43"/>
  <c r="R29" i="43"/>
  <c r="Y28" i="43"/>
  <c r="X28" i="43"/>
  <c r="W28" i="43"/>
  <c r="V28" i="43"/>
  <c r="U28" i="43"/>
  <c r="T28" i="43"/>
  <c r="S28" i="43"/>
  <c r="R28" i="43"/>
  <c r="Y27" i="43"/>
  <c r="X27" i="43"/>
  <c r="W27" i="43"/>
  <c r="V27" i="43"/>
  <c r="U27" i="43"/>
  <c r="T27" i="43"/>
  <c r="S27" i="43"/>
  <c r="R27" i="43"/>
  <c r="Y26" i="43"/>
  <c r="X26" i="43"/>
  <c r="W26" i="43"/>
  <c r="V26" i="43"/>
  <c r="U26" i="43"/>
  <c r="T26" i="43"/>
  <c r="S26" i="43"/>
  <c r="R26" i="43"/>
  <c r="Y25" i="43"/>
  <c r="X25" i="43"/>
  <c r="W25" i="43"/>
  <c r="V25" i="43"/>
  <c r="U25" i="43"/>
  <c r="T25" i="43"/>
  <c r="S25" i="43"/>
  <c r="R25" i="43"/>
  <c r="Y24" i="43"/>
  <c r="X24" i="43"/>
  <c r="W24" i="43"/>
  <c r="V24" i="43"/>
  <c r="U24" i="43"/>
  <c r="T24" i="43"/>
  <c r="S24" i="43"/>
  <c r="R24" i="43"/>
  <c r="Y23" i="43"/>
  <c r="X23" i="43"/>
  <c r="W23" i="43"/>
  <c r="V23" i="43"/>
  <c r="U23" i="43"/>
  <c r="T23" i="43"/>
  <c r="S23" i="43"/>
  <c r="R23" i="43"/>
  <c r="Y22" i="43"/>
  <c r="X22" i="43"/>
  <c r="W22" i="43"/>
  <c r="V22" i="43"/>
  <c r="U22" i="43"/>
  <c r="T22" i="43"/>
  <c r="S22" i="43"/>
  <c r="R22" i="43"/>
  <c r="Y21" i="43"/>
  <c r="X21" i="43"/>
  <c r="W21" i="43"/>
  <c r="V21" i="43"/>
  <c r="U21" i="43"/>
  <c r="T21" i="43"/>
  <c r="S21" i="43"/>
  <c r="R21" i="43"/>
  <c r="Y20" i="43"/>
  <c r="X20" i="43"/>
  <c r="W20" i="43"/>
  <c r="V20" i="43"/>
  <c r="U20" i="43"/>
  <c r="T20" i="43"/>
  <c r="S20" i="43"/>
  <c r="R20" i="43"/>
  <c r="Y19" i="43"/>
  <c r="X19" i="43"/>
  <c r="W19" i="43"/>
  <c r="V19" i="43"/>
  <c r="U19" i="43"/>
  <c r="T19" i="43"/>
  <c r="S19" i="43"/>
  <c r="R19" i="43"/>
  <c r="Y18" i="43"/>
  <c r="X18" i="43"/>
  <c r="W18" i="43"/>
  <c r="V18" i="43"/>
  <c r="U18" i="43"/>
  <c r="T18" i="43"/>
  <c r="S18" i="43"/>
  <c r="R18" i="43"/>
  <c r="Y17" i="43"/>
  <c r="X17" i="43"/>
  <c r="W17" i="43"/>
  <c r="V17" i="43"/>
  <c r="U17" i="43"/>
  <c r="T17" i="43"/>
  <c r="S17" i="43"/>
  <c r="R17" i="43"/>
  <c r="Y16" i="43"/>
  <c r="X16" i="43"/>
  <c r="W16" i="43"/>
  <c r="V16" i="43"/>
  <c r="U16" i="43"/>
  <c r="T16" i="43"/>
  <c r="S16" i="43"/>
  <c r="R16" i="43"/>
  <c r="Y15" i="43"/>
  <c r="X15" i="43"/>
  <c r="W15" i="43"/>
  <c r="V15" i="43"/>
  <c r="U15" i="43"/>
  <c r="T15" i="43"/>
  <c r="S15" i="43"/>
  <c r="R15" i="43"/>
  <c r="Y14" i="43"/>
  <c r="X14" i="43"/>
  <c r="W14" i="43"/>
  <c r="V14" i="43"/>
  <c r="U14" i="43"/>
  <c r="T14" i="43"/>
  <c r="S14" i="43"/>
  <c r="R14" i="43"/>
  <c r="Y13" i="43"/>
  <c r="X13" i="43"/>
  <c r="W13" i="43"/>
  <c r="V13" i="43"/>
  <c r="U13" i="43"/>
  <c r="T13" i="43"/>
  <c r="S13" i="43"/>
  <c r="R13" i="43"/>
  <c r="Y12" i="43"/>
  <c r="X12" i="43"/>
  <c r="W12" i="43"/>
  <c r="V12" i="43"/>
  <c r="U12" i="43"/>
  <c r="T12" i="43"/>
  <c r="S12" i="43"/>
  <c r="R12" i="43"/>
  <c r="Y11" i="43"/>
  <c r="X11" i="43"/>
  <c r="W11" i="43"/>
  <c r="V11" i="43"/>
  <c r="U11" i="43"/>
  <c r="T11" i="43"/>
  <c r="S11" i="43"/>
  <c r="R11" i="43"/>
  <c r="Y10" i="43"/>
  <c r="X10" i="43"/>
  <c r="W10" i="43"/>
  <c r="V10" i="43"/>
  <c r="U10" i="43"/>
  <c r="T10" i="43"/>
  <c r="S10" i="43"/>
  <c r="R10" i="43"/>
  <c r="Y9" i="43"/>
  <c r="X9" i="43"/>
  <c r="W9" i="43"/>
  <c r="V9" i="43"/>
  <c r="U9" i="43"/>
  <c r="T9" i="43"/>
  <c r="S9" i="43"/>
  <c r="R9" i="43"/>
  <c r="Y8" i="43"/>
  <c r="X8" i="43"/>
  <c r="W8" i="43"/>
  <c r="V8" i="43"/>
  <c r="U8" i="43"/>
  <c r="T8" i="43"/>
  <c r="S8" i="43"/>
  <c r="R8" i="43"/>
  <c r="Y7" i="43"/>
  <c r="X7" i="43"/>
  <c r="W7" i="43"/>
  <c r="V7" i="43"/>
  <c r="U7" i="43"/>
  <c r="T7" i="43"/>
  <c r="S7" i="43"/>
  <c r="R7" i="43"/>
  <c r="Y6" i="43"/>
  <c r="X6" i="43"/>
  <c r="W6" i="43"/>
  <c r="V6" i="43"/>
  <c r="U6" i="43"/>
  <c r="T6" i="43"/>
  <c r="S6" i="43"/>
  <c r="R6" i="43"/>
  <c r="Y5" i="43"/>
  <c r="X5" i="43"/>
  <c r="W5" i="43"/>
  <c r="V5" i="43"/>
  <c r="U5" i="43"/>
  <c r="T5" i="43"/>
  <c r="S5" i="43"/>
  <c r="R5" i="43"/>
  <c r="Y4" i="43"/>
  <c r="X4" i="43"/>
  <c r="W4" i="43"/>
  <c r="V4" i="43"/>
  <c r="U4" i="43"/>
  <c r="T4" i="43"/>
  <c r="S4" i="43"/>
  <c r="R4" i="43"/>
  <c r="Y3" i="43"/>
  <c r="X3" i="43"/>
  <c r="W3" i="43"/>
  <c r="V3" i="43"/>
  <c r="U3" i="43"/>
  <c r="T3" i="43"/>
  <c r="S3" i="43"/>
  <c r="R3" i="43"/>
  <c r="R11" i="10"/>
  <c r="S11" i="10"/>
  <c r="T11" i="10"/>
  <c r="U11" i="10"/>
  <c r="V11" i="10"/>
  <c r="W11" i="10"/>
  <c r="X11" i="10"/>
  <c r="Y11" i="10"/>
  <c r="R15" i="10"/>
  <c r="S15" i="10"/>
  <c r="T15" i="10"/>
  <c r="U15" i="10"/>
  <c r="V15" i="10"/>
  <c r="W15" i="10"/>
  <c r="X15" i="10"/>
  <c r="Y15" i="10"/>
  <c r="R16" i="10"/>
  <c r="S16" i="10"/>
  <c r="T16" i="10"/>
  <c r="U16" i="10"/>
  <c r="V16" i="10"/>
  <c r="W16" i="10"/>
  <c r="X16" i="10"/>
  <c r="Y16" i="10"/>
  <c r="R18" i="10"/>
  <c r="S18" i="10"/>
  <c r="T18" i="10"/>
  <c r="U18" i="10"/>
  <c r="V18" i="10"/>
  <c r="W18" i="10"/>
  <c r="X18" i="10"/>
  <c r="Y18" i="10"/>
  <c r="R20" i="10"/>
  <c r="S20" i="10"/>
  <c r="T20" i="10"/>
  <c r="U20" i="10"/>
  <c r="V20" i="10"/>
  <c r="W20" i="10"/>
  <c r="X20" i="10"/>
  <c r="Y20" i="10"/>
  <c r="R21" i="10"/>
  <c r="S21" i="10"/>
  <c r="T21" i="10"/>
  <c r="U21" i="10"/>
  <c r="V21" i="10"/>
  <c r="W21" i="10"/>
  <c r="X21" i="10"/>
  <c r="Y21" i="10"/>
  <c r="R22" i="10"/>
  <c r="S22" i="10"/>
  <c r="T22" i="10"/>
  <c r="U22" i="10"/>
  <c r="V22" i="10"/>
  <c r="W22" i="10"/>
  <c r="X22" i="10"/>
  <c r="Y22" i="10"/>
  <c r="R23" i="10"/>
  <c r="S23" i="10"/>
  <c r="T23" i="10"/>
  <c r="U23" i="10"/>
  <c r="V23" i="10"/>
  <c r="W23" i="10"/>
  <c r="X23" i="10"/>
  <c r="Y23" i="10"/>
  <c r="R24" i="10"/>
  <c r="S24" i="10"/>
  <c r="T24" i="10"/>
  <c r="U24" i="10"/>
  <c r="V24" i="10"/>
  <c r="W24" i="10"/>
  <c r="X24" i="10"/>
  <c r="Y24" i="10"/>
  <c r="R25" i="10"/>
  <c r="S25" i="10"/>
  <c r="T25" i="10"/>
  <c r="U25" i="10"/>
  <c r="V25" i="10"/>
  <c r="W25" i="10"/>
  <c r="X25" i="10"/>
  <c r="Y25" i="10"/>
  <c r="G52" i="3" a="1"/>
  <c r="G52" i="3" s="1"/>
  <c r="R13" i="3"/>
  <c r="S13" i="3"/>
  <c r="T13" i="3"/>
  <c r="U13" i="3"/>
  <c r="V13" i="3"/>
  <c r="W13" i="3"/>
  <c r="X13" i="3"/>
  <c r="Y13" i="3"/>
  <c r="R19" i="3"/>
  <c r="S19" i="3"/>
  <c r="T19" i="3"/>
  <c r="U19" i="3"/>
  <c r="V19" i="3"/>
  <c r="W19" i="3"/>
  <c r="X19" i="3"/>
  <c r="Y19" i="3"/>
  <c r="R22" i="3"/>
  <c r="S22" i="3"/>
  <c r="T22" i="3"/>
  <c r="U22" i="3"/>
  <c r="V22" i="3"/>
  <c r="W22" i="3"/>
  <c r="X22" i="3"/>
  <c r="Y22" i="3"/>
  <c r="R27" i="3"/>
  <c r="S27" i="3"/>
  <c r="T27" i="3"/>
  <c r="U27" i="3"/>
  <c r="V27" i="3"/>
  <c r="W27" i="3"/>
  <c r="X27" i="3"/>
  <c r="Y27" i="3"/>
  <c r="R32" i="3"/>
  <c r="S32" i="3"/>
  <c r="T32" i="3"/>
  <c r="U32" i="3"/>
  <c r="V32" i="3"/>
  <c r="W32" i="3"/>
  <c r="X32" i="3"/>
  <c r="Y32" i="3"/>
  <c r="R37" i="3"/>
  <c r="S37" i="3"/>
  <c r="T37" i="3"/>
  <c r="U37" i="3"/>
  <c r="V37" i="3"/>
  <c r="W37" i="3"/>
  <c r="X37" i="3"/>
  <c r="Y37" i="3"/>
  <c r="R38" i="3"/>
  <c r="S38" i="3"/>
  <c r="T38" i="3"/>
  <c r="U38" i="3"/>
  <c r="V38" i="3"/>
  <c r="W38" i="3"/>
  <c r="X38" i="3"/>
  <c r="Y38" i="3"/>
  <c r="R41" i="3"/>
  <c r="S41" i="3"/>
  <c r="T41" i="3"/>
  <c r="U41" i="3"/>
  <c r="V41" i="3"/>
  <c r="W41" i="3"/>
  <c r="X41" i="3"/>
  <c r="Y41" i="3"/>
  <c r="R44" i="3"/>
  <c r="S44" i="3"/>
  <c r="T44" i="3"/>
  <c r="U44" i="3"/>
  <c r="V44" i="3"/>
  <c r="W44" i="3"/>
  <c r="X44" i="3"/>
  <c r="Y44" i="3"/>
  <c r="R45" i="3"/>
  <c r="S45" i="3"/>
  <c r="T45" i="3"/>
  <c r="U45" i="3"/>
  <c r="V45" i="3"/>
  <c r="W45" i="3"/>
  <c r="X45" i="3"/>
  <c r="Y45" i="3"/>
  <c r="R46" i="3"/>
  <c r="S46" i="3"/>
  <c r="T46" i="3"/>
  <c r="U46" i="3"/>
  <c r="V46" i="3"/>
  <c r="W46" i="3"/>
  <c r="X46" i="3"/>
  <c r="Y46" i="3"/>
  <c r="R47" i="3"/>
  <c r="S47" i="3"/>
  <c r="T47" i="3"/>
  <c r="U47" i="3"/>
  <c r="V47" i="3"/>
  <c r="W47" i="3"/>
  <c r="X47" i="3"/>
  <c r="Y47" i="3"/>
  <c r="R50" i="3"/>
  <c r="S50" i="3"/>
  <c r="T50" i="3"/>
  <c r="U50" i="3"/>
  <c r="V50" i="3"/>
  <c r="W50" i="3"/>
  <c r="X50" i="3"/>
  <c r="Y50" i="3"/>
  <c r="R51" i="3"/>
  <c r="S51" i="3"/>
  <c r="T51" i="3"/>
  <c r="U51" i="3"/>
  <c r="V51" i="3"/>
  <c r="W51" i="3"/>
  <c r="X51" i="3"/>
  <c r="Y51" i="3"/>
  <c r="Y8" i="42"/>
  <c r="X8" i="42"/>
  <c r="W8" i="42"/>
  <c r="V8" i="42"/>
  <c r="U8" i="42"/>
  <c r="T8" i="42"/>
  <c r="S8" i="42"/>
  <c r="R8" i="42"/>
  <c r="Y6" i="42"/>
  <c r="X6" i="42"/>
  <c r="W6" i="42"/>
  <c r="V6" i="42"/>
  <c r="U6" i="42"/>
  <c r="T6" i="42"/>
  <c r="S6" i="42"/>
  <c r="R6" i="42"/>
  <c r="Y7" i="42"/>
  <c r="X7" i="42"/>
  <c r="W7" i="42"/>
  <c r="V7" i="42"/>
  <c r="U7" i="42"/>
  <c r="T7" i="42"/>
  <c r="S7" i="42"/>
  <c r="R7" i="42"/>
  <c r="Y5" i="42"/>
  <c r="X5" i="42"/>
  <c r="W5" i="42"/>
  <c r="V5" i="42"/>
  <c r="U5" i="42"/>
  <c r="T5" i="42"/>
  <c r="S5" i="42"/>
  <c r="R5" i="42"/>
  <c r="Y4" i="42"/>
  <c r="X4" i="42"/>
  <c r="W4" i="42"/>
  <c r="V4" i="42"/>
  <c r="U4" i="42"/>
  <c r="T4" i="42"/>
  <c r="S4" i="42"/>
  <c r="R4" i="42"/>
  <c r="Y3" i="42"/>
  <c r="X3" i="42"/>
  <c r="W3" i="42"/>
  <c r="V3" i="42"/>
  <c r="U3" i="42"/>
  <c r="T3" i="42"/>
  <c r="S3" i="42"/>
  <c r="R3" i="42"/>
  <c r="Y29" i="41"/>
  <c r="X29" i="41"/>
  <c r="W29" i="41"/>
  <c r="V29" i="41"/>
  <c r="U29" i="41"/>
  <c r="T29" i="41"/>
  <c r="S29" i="41"/>
  <c r="R29" i="41"/>
  <c r="Y28" i="41"/>
  <c r="X28" i="41"/>
  <c r="W28" i="41"/>
  <c r="V28" i="41"/>
  <c r="U28" i="41"/>
  <c r="T28" i="41"/>
  <c r="S28" i="41"/>
  <c r="R28" i="41"/>
  <c r="Y27" i="41"/>
  <c r="X27" i="41"/>
  <c r="W27" i="41"/>
  <c r="V27" i="41"/>
  <c r="U27" i="41"/>
  <c r="T27" i="41"/>
  <c r="S27" i="41"/>
  <c r="R27" i="41"/>
  <c r="Y26" i="41"/>
  <c r="X26" i="41"/>
  <c r="W26" i="41"/>
  <c r="V26" i="41"/>
  <c r="U26" i="41"/>
  <c r="T26" i="41"/>
  <c r="S26" i="41"/>
  <c r="R26" i="41"/>
  <c r="Y25" i="41"/>
  <c r="X25" i="41"/>
  <c r="W25" i="41"/>
  <c r="V25" i="41"/>
  <c r="U25" i="41"/>
  <c r="T25" i="41"/>
  <c r="S25" i="41"/>
  <c r="R25" i="41"/>
  <c r="Y24" i="41"/>
  <c r="X24" i="41"/>
  <c r="W24" i="41"/>
  <c r="V24" i="41"/>
  <c r="U24" i="41"/>
  <c r="T24" i="41"/>
  <c r="S24" i="41"/>
  <c r="R24" i="41"/>
  <c r="Y23" i="41"/>
  <c r="X23" i="41"/>
  <c r="W23" i="41"/>
  <c r="V23" i="41"/>
  <c r="U23" i="41"/>
  <c r="T23" i="41"/>
  <c r="S23" i="41"/>
  <c r="R23" i="41"/>
  <c r="Y22" i="41"/>
  <c r="X22" i="41"/>
  <c r="W22" i="41"/>
  <c r="V22" i="41"/>
  <c r="U22" i="41"/>
  <c r="T22" i="41"/>
  <c r="S22" i="41"/>
  <c r="R22" i="41"/>
  <c r="Y21" i="41"/>
  <c r="X21" i="41"/>
  <c r="W21" i="41"/>
  <c r="V21" i="41"/>
  <c r="U21" i="41"/>
  <c r="T21" i="41"/>
  <c r="S21" i="41"/>
  <c r="R21" i="41"/>
  <c r="Y20" i="41"/>
  <c r="X20" i="41"/>
  <c r="W20" i="41"/>
  <c r="V20" i="41"/>
  <c r="U20" i="41"/>
  <c r="T20" i="41"/>
  <c r="S20" i="41"/>
  <c r="R20" i="41"/>
  <c r="Y19" i="41"/>
  <c r="X19" i="41"/>
  <c r="W19" i="41"/>
  <c r="V19" i="41"/>
  <c r="U19" i="41"/>
  <c r="T19" i="41"/>
  <c r="S19" i="41"/>
  <c r="R19" i="41"/>
  <c r="Y18" i="41"/>
  <c r="X18" i="41"/>
  <c r="W18" i="41"/>
  <c r="V18" i="41"/>
  <c r="U18" i="41"/>
  <c r="T18" i="41"/>
  <c r="S18" i="41"/>
  <c r="R18" i="41"/>
  <c r="Y17" i="41"/>
  <c r="X17" i="41"/>
  <c r="W17" i="41"/>
  <c r="V17" i="41"/>
  <c r="U17" i="41"/>
  <c r="T17" i="41"/>
  <c r="S17" i="41"/>
  <c r="R17" i="41"/>
  <c r="Y16" i="41"/>
  <c r="X16" i="41"/>
  <c r="W16" i="41"/>
  <c r="V16" i="41"/>
  <c r="U16" i="41"/>
  <c r="T16" i="41"/>
  <c r="S16" i="41"/>
  <c r="R16" i="41"/>
  <c r="Y15" i="41"/>
  <c r="X15" i="41"/>
  <c r="W15" i="41"/>
  <c r="V15" i="41"/>
  <c r="U15" i="41"/>
  <c r="T15" i="41"/>
  <c r="S15" i="41"/>
  <c r="R15" i="41"/>
  <c r="Y14" i="41"/>
  <c r="X14" i="41"/>
  <c r="W14" i="41"/>
  <c r="V14" i="41"/>
  <c r="U14" i="41"/>
  <c r="T14" i="41"/>
  <c r="S14" i="41"/>
  <c r="R14" i="41"/>
  <c r="Y13" i="41"/>
  <c r="X13" i="41"/>
  <c r="W13" i="41"/>
  <c r="V13" i="41"/>
  <c r="U13" i="41"/>
  <c r="T13" i="41"/>
  <c r="S13" i="41"/>
  <c r="R13" i="41"/>
  <c r="Y12" i="41"/>
  <c r="X12" i="41"/>
  <c r="W12" i="41"/>
  <c r="V12" i="41"/>
  <c r="U12" i="41"/>
  <c r="T12" i="41"/>
  <c r="S12" i="41"/>
  <c r="R12" i="41"/>
  <c r="Y7" i="41"/>
  <c r="X7" i="41"/>
  <c r="W7" i="41"/>
  <c r="V7" i="41"/>
  <c r="U7" i="41"/>
  <c r="T7" i="41"/>
  <c r="S7" i="41"/>
  <c r="R7" i="41"/>
  <c r="Y11" i="41"/>
  <c r="X11" i="41"/>
  <c r="W11" i="41"/>
  <c r="V11" i="41"/>
  <c r="U11" i="41"/>
  <c r="T11" i="41"/>
  <c r="S11" i="41"/>
  <c r="R11" i="41"/>
  <c r="Y10" i="41"/>
  <c r="X10" i="41"/>
  <c r="W10" i="41"/>
  <c r="V10" i="41"/>
  <c r="U10" i="41"/>
  <c r="T10" i="41"/>
  <c r="S10" i="41"/>
  <c r="R10" i="41"/>
  <c r="Y4" i="41"/>
  <c r="X4" i="41"/>
  <c r="W4" i="41"/>
  <c r="V4" i="41"/>
  <c r="U4" i="41"/>
  <c r="T4" i="41"/>
  <c r="S4" i="41"/>
  <c r="R4" i="41"/>
  <c r="Y9" i="41"/>
  <c r="X9" i="41"/>
  <c r="W9" i="41"/>
  <c r="V9" i="41"/>
  <c r="U9" i="41"/>
  <c r="T9" i="41"/>
  <c r="S9" i="41"/>
  <c r="R9" i="41"/>
  <c r="Y6" i="41"/>
  <c r="X6" i="41"/>
  <c r="W6" i="41"/>
  <c r="V6" i="41"/>
  <c r="U6" i="41"/>
  <c r="T6" i="41"/>
  <c r="S6" i="41"/>
  <c r="R6" i="41"/>
  <c r="Y3" i="41"/>
  <c r="X3" i="41"/>
  <c r="W3" i="41"/>
  <c r="V3" i="41"/>
  <c r="U3" i="41"/>
  <c r="T3" i="41"/>
  <c r="S3" i="41"/>
  <c r="R3" i="41"/>
  <c r="Y8" i="41"/>
  <c r="X8" i="41"/>
  <c r="W8" i="41"/>
  <c r="V8" i="41"/>
  <c r="U8" i="41"/>
  <c r="T8" i="41"/>
  <c r="S8" i="41"/>
  <c r="R8" i="41"/>
  <c r="Y5" i="41"/>
  <c r="X5" i="41"/>
  <c r="W5" i="41"/>
  <c r="V5" i="41"/>
  <c r="U5" i="41"/>
  <c r="T5" i="41"/>
  <c r="S5" i="41"/>
  <c r="R5" i="41"/>
  <c r="Y29" i="40"/>
  <c r="X29" i="40"/>
  <c r="W29" i="40"/>
  <c r="V29" i="40"/>
  <c r="U29" i="40"/>
  <c r="T29" i="40"/>
  <c r="S29" i="40"/>
  <c r="R29" i="40"/>
  <c r="Y28" i="40"/>
  <c r="X28" i="40"/>
  <c r="W28" i="40"/>
  <c r="V28" i="40"/>
  <c r="U28" i="40"/>
  <c r="T28" i="40"/>
  <c r="S28" i="40"/>
  <c r="R28" i="40"/>
  <c r="Y27" i="40"/>
  <c r="X27" i="40"/>
  <c r="W27" i="40"/>
  <c r="V27" i="40"/>
  <c r="U27" i="40"/>
  <c r="T27" i="40"/>
  <c r="S27" i="40"/>
  <c r="R27" i="40"/>
  <c r="Y26" i="40"/>
  <c r="X26" i="40"/>
  <c r="W26" i="40"/>
  <c r="V26" i="40"/>
  <c r="U26" i="40"/>
  <c r="T26" i="40"/>
  <c r="S26" i="40"/>
  <c r="R26" i="40"/>
  <c r="Y25" i="40"/>
  <c r="X25" i="40"/>
  <c r="W25" i="40"/>
  <c r="V25" i="40"/>
  <c r="U25" i="40"/>
  <c r="T25" i="40"/>
  <c r="S25" i="40"/>
  <c r="R25" i="40"/>
  <c r="Y24" i="40"/>
  <c r="X24" i="40"/>
  <c r="W24" i="40"/>
  <c r="V24" i="40"/>
  <c r="U24" i="40"/>
  <c r="T24" i="40"/>
  <c r="S24" i="40"/>
  <c r="R24" i="40"/>
  <c r="Y23" i="40"/>
  <c r="X23" i="40"/>
  <c r="W23" i="40"/>
  <c r="V23" i="40"/>
  <c r="U23" i="40"/>
  <c r="T23" i="40"/>
  <c r="S23" i="40"/>
  <c r="R23" i="40"/>
  <c r="Y22" i="40"/>
  <c r="X22" i="40"/>
  <c r="W22" i="40"/>
  <c r="V22" i="40"/>
  <c r="U22" i="40"/>
  <c r="T22" i="40"/>
  <c r="S22" i="40"/>
  <c r="R22" i="40"/>
  <c r="Y21" i="40"/>
  <c r="X21" i="40"/>
  <c r="W21" i="40"/>
  <c r="V21" i="40"/>
  <c r="U21" i="40"/>
  <c r="T21" i="40"/>
  <c r="S21" i="40"/>
  <c r="R21" i="40"/>
  <c r="Y20" i="40"/>
  <c r="X20" i="40"/>
  <c r="W20" i="40"/>
  <c r="V20" i="40"/>
  <c r="U20" i="40"/>
  <c r="T20" i="40"/>
  <c r="S20" i="40"/>
  <c r="R20" i="40"/>
  <c r="Y19" i="40"/>
  <c r="X19" i="40"/>
  <c r="W19" i="40"/>
  <c r="V19" i="40"/>
  <c r="U19" i="40"/>
  <c r="T19" i="40"/>
  <c r="S19" i="40"/>
  <c r="R19" i="40"/>
  <c r="Y18" i="40"/>
  <c r="X18" i="40"/>
  <c r="W18" i="40"/>
  <c r="V18" i="40"/>
  <c r="U18" i="40"/>
  <c r="T18" i="40"/>
  <c r="S18" i="40"/>
  <c r="R18" i="40"/>
  <c r="Y17" i="40"/>
  <c r="X17" i="40"/>
  <c r="W17" i="40"/>
  <c r="V17" i="40"/>
  <c r="U17" i="40"/>
  <c r="T17" i="40"/>
  <c r="S17" i="40"/>
  <c r="R17" i="40"/>
  <c r="Y16" i="40"/>
  <c r="X16" i="40"/>
  <c r="W16" i="40"/>
  <c r="V16" i="40"/>
  <c r="U16" i="40"/>
  <c r="T16" i="40"/>
  <c r="S16" i="40"/>
  <c r="R16" i="40"/>
  <c r="Y15" i="40"/>
  <c r="X15" i="40"/>
  <c r="W15" i="40"/>
  <c r="V15" i="40"/>
  <c r="U15" i="40"/>
  <c r="T15" i="40"/>
  <c r="S15" i="40"/>
  <c r="R15" i="40"/>
  <c r="Y14" i="40"/>
  <c r="X14" i="40"/>
  <c r="W14" i="40"/>
  <c r="V14" i="40"/>
  <c r="U14" i="40"/>
  <c r="T14" i="40"/>
  <c r="S14" i="40"/>
  <c r="R14" i="40"/>
  <c r="Y13" i="40"/>
  <c r="X13" i="40"/>
  <c r="W13" i="40"/>
  <c r="V13" i="40"/>
  <c r="U13" i="40"/>
  <c r="T13" i="40"/>
  <c r="S13" i="40"/>
  <c r="R13" i="40"/>
  <c r="Y12" i="40"/>
  <c r="X12" i="40"/>
  <c r="W12" i="40"/>
  <c r="V12" i="40"/>
  <c r="U12" i="40"/>
  <c r="T12" i="40"/>
  <c r="S12" i="40"/>
  <c r="R12" i="40"/>
  <c r="Y11" i="40"/>
  <c r="X11" i="40"/>
  <c r="W11" i="40"/>
  <c r="V11" i="40"/>
  <c r="U11" i="40"/>
  <c r="T11" i="40"/>
  <c r="S11" i="40"/>
  <c r="R11" i="40"/>
  <c r="Y10" i="40"/>
  <c r="X10" i="40"/>
  <c r="W10" i="40"/>
  <c r="V10" i="40"/>
  <c r="U10" i="40"/>
  <c r="T10" i="40"/>
  <c r="S10" i="40"/>
  <c r="R10" i="40"/>
  <c r="Y9" i="40"/>
  <c r="X9" i="40"/>
  <c r="W9" i="40"/>
  <c r="V9" i="40"/>
  <c r="U9" i="40"/>
  <c r="T9" i="40"/>
  <c r="S9" i="40"/>
  <c r="R9" i="40"/>
  <c r="Y8" i="40"/>
  <c r="X8" i="40"/>
  <c r="W8" i="40"/>
  <c r="V8" i="40"/>
  <c r="U8" i="40"/>
  <c r="T8" i="40"/>
  <c r="S8" i="40"/>
  <c r="R8" i="40"/>
  <c r="Y7" i="40"/>
  <c r="X7" i="40"/>
  <c r="W7" i="40"/>
  <c r="V7" i="40"/>
  <c r="U7" i="40"/>
  <c r="T7" i="40"/>
  <c r="S7" i="40"/>
  <c r="R7" i="40"/>
  <c r="Y6" i="40"/>
  <c r="X6" i="40"/>
  <c r="W6" i="40"/>
  <c r="V6" i="40"/>
  <c r="U6" i="40"/>
  <c r="T6" i="40"/>
  <c r="S6" i="40"/>
  <c r="R6" i="40"/>
  <c r="Y5" i="40"/>
  <c r="X5" i="40"/>
  <c r="W5" i="40"/>
  <c r="V5" i="40"/>
  <c r="U5" i="40"/>
  <c r="T5" i="40"/>
  <c r="S5" i="40"/>
  <c r="R5" i="40"/>
  <c r="Y4" i="40"/>
  <c r="X4" i="40"/>
  <c r="W4" i="40"/>
  <c r="V4" i="40"/>
  <c r="U4" i="40"/>
  <c r="T4" i="40"/>
  <c r="S4" i="40"/>
  <c r="R4" i="40"/>
  <c r="Y3" i="40"/>
  <c r="X3" i="40"/>
  <c r="W3" i="40"/>
  <c r="V3" i="40"/>
  <c r="U3" i="40"/>
  <c r="T3" i="40"/>
  <c r="S3" i="40"/>
  <c r="R3" i="40"/>
  <c r="Y29" i="39"/>
  <c r="X29" i="39"/>
  <c r="W29" i="39"/>
  <c r="V29" i="39"/>
  <c r="U29" i="39"/>
  <c r="T29" i="39"/>
  <c r="S29" i="39"/>
  <c r="R29" i="39"/>
  <c r="Y28" i="39"/>
  <c r="X28" i="39"/>
  <c r="W28" i="39"/>
  <c r="V28" i="39"/>
  <c r="U28" i="39"/>
  <c r="T28" i="39"/>
  <c r="S28" i="39"/>
  <c r="R28" i="39"/>
  <c r="Y27" i="39"/>
  <c r="X27" i="39"/>
  <c r="W27" i="39"/>
  <c r="V27" i="39"/>
  <c r="U27" i="39"/>
  <c r="T27" i="39"/>
  <c r="S27" i="39"/>
  <c r="R27" i="39"/>
  <c r="Y26" i="39"/>
  <c r="X26" i="39"/>
  <c r="W26" i="39"/>
  <c r="V26" i="39"/>
  <c r="U26" i="39"/>
  <c r="T26" i="39"/>
  <c r="S26" i="39"/>
  <c r="R26" i="39"/>
  <c r="Y25" i="39"/>
  <c r="X25" i="39"/>
  <c r="W25" i="39"/>
  <c r="V25" i="39"/>
  <c r="U25" i="39"/>
  <c r="T25" i="39"/>
  <c r="S25" i="39"/>
  <c r="R25" i="39"/>
  <c r="Y24" i="39"/>
  <c r="X24" i="39"/>
  <c r="W24" i="39"/>
  <c r="V24" i="39"/>
  <c r="U24" i="39"/>
  <c r="T24" i="39"/>
  <c r="S24" i="39"/>
  <c r="R24" i="39"/>
  <c r="Y23" i="39"/>
  <c r="X23" i="39"/>
  <c r="W23" i="39"/>
  <c r="V23" i="39"/>
  <c r="U23" i="39"/>
  <c r="T23" i="39"/>
  <c r="S23" i="39"/>
  <c r="R23" i="39"/>
  <c r="Y22" i="39"/>
  <c r="X22" i="39"/>
  <c r="W22" i="39"/>
  <c r="V22" i="39"/>
  <c r="U22" i="39"/>
  <c r="T22" i="39"/>
  <c r="S22" i="39"/>
  <c r="R22" i="39"/>
  <c r="Y21" i="39"/>
  <c r="X21" i="39"/>
  <c r="W21" i="39"/>
  <c r="V21" i="39"/>
  <c r="U21" i="39"/>
  <c r="T21" i="39"/>
  <c r="S21" i="39"/>
  <c r="R21" i="39"/>
  <c r="Y20" i="39"/>
  <c r="X20" i="39"/>
  <c r="W20" i="39"/>
  <c r="V20" i="39"/>
  <c r="U20" i="39"/>
  <c r="T20" i="39"/>
  <c r="S20" i="39"/>
  <c r="R20" i="39"/>
  <c r="Y19" i="39"/>
  <c r="X19" i="39"/>
  <c r="W19" i="39"/>
  <c r="V19" i="39"/>
  <c r="U19" i="39"/>
  <c r="T19" i="39"/>
  <c r="S19" i="39"/>
  <c r="R19" i="39"/>
  <c r="Y18" i="39"/>
  <c r="X18" i="39"/>
  <c r="W18" i="39"/>
  <c r="V18" i="39"/>
  <c r="U18" i="39"/>
  <c r="T18" i="39"/>
  <c r="S18" i="39"/>
  <c r="R18" i="39"/>
  <c r="Y17" i="39"/>
  <c r="X17" i="39"/>
  <c r="W17" i="39"/>
  <c r="V17" i="39"/>
  <c r="U17" i="39"/>
  <c r="T17" i="39"/>
  <c r="S17" i="39"/>
  <c r="R17" i="39"/>
  <c r="Y16" i="39"/>
  <c r="X16" i="39"/>
  <c r="W16" i="39"/>
  <c r="V16" i="39"/>
  <c r="U16" i="39"/>
  <c r="T16" i="39"/>
  <c r="S16" i="39"/>
  <c r="R16" i="39"/>
  <c r="Y15" i="39"/>
  <c r="X15" i="39"/>
  <c r="W15" i="39"/>
  <c r="V15" i="39"/>
  <c r="U15" i="39"/>
  <c r="T15" i="39"/>
  <c r="S15" i="39"/>
  <c r="R15" i="39"/>
  <c r="Y14" i="39"/>
  <c r="X14" i="39"/>
  <c r="W14" i="39"/>
  <c r="V14" i="39"/>
  <c r="U14" i="39"/>
  <c r="T14" i="39"/>
  <c r="S14" i="39"/>
  <c r="R14" i="39"/>
  <c r="Y13" i="39"/>
  <c r="X13" i="39"/>
  <c r="W13" i="39"/>
  <c r="V13" i="39"/>
  <c r="U13" i="39"/>
  <c r="T13" i="39"/>
  <c r="S13" i="39"/>
  <c r="R13" i="39"/>
  <c r="Y12" i="39"/>
  <c r="X12" i="39"/>
  <c r="W12" i="39"/>
  <c r="V12" i="39"/>
  <c r="U12" i="39"/>
  <c r="T12" i="39"/>
  <c r="S12" i="39"/>
  <c r="R12" i="39"/>
  <c r="Y11" i="39"/>
  <c r="X11" i="39"/>
  <c r="W11" i="39"/>
  <c r="V11" i="39"/>
  <c r="U11" i="39"/>
  <c r="T11" i="39"/>
  <c r="S11" i="39"/>
  <c r="R11" i="39"/>
  <c r="Y10" i="39"/>
  <c r="X10" i="39"/>
  <c r="W10" i="39"/>
  <c r="V10" i="39"/>
  <c r="U10" i="39"/>
  <c r="T10" i="39"/>
  <c r="S10" i="39"/>
  <c r="R10" i="39"/>
  <c r="Y9" i="39"/>
  <c r="X9" i="39"/>
  <c r="W9" i="39"/>
  <c r="V9" i="39"/>
  <c r="U9" i="39"/>
  <c r="T9" i="39"/>
  <c r="S9" i="39"/>
  <c r="R9" i="39"/>
  <c r="G9" i="39" s="1" a="1"/>
  <c r="G9" i="39" s="1"/>
  <c r="Y8" i="39"/>
  <c r="X8" i="39"/>
  <c r="W8" i="39"/>
  <c r="V8" i="39"/>
  <c r="U8" i="39"/>
  <c r="T8" i="39"/>
  <c r="S8" i="39"/>
  <c r="R8" i="39"/>
  <c r="G8" i="39" s="1" a="1"/>
  <c r="G8" i="39" s="1"/>
  <c r="Y7" i="39"/>
  <c r="X7" i="39"/>
  <c r="W7" i="39"/>
  <c r="V7" i="39"/>
  <c r="U7" i="39"/>
  <c r="T7" i="39"/>
  <c r="S7" i="39"/>
  <c r="R7" i="39"/>
  <c r="G7" i="39" s="1" a="1"/>
  <c r="G7" i="39" s="1"/>
  <c r="Y4" i="39"/>
  <c r="X4" i="39"/>
  <c r="W4" i="39"/>
  <c r="V4" i="39"/>
  <c r="U4" i="39"/>
  <c r="T4" i="39"/>
  <c r="S4" i="39"/>
  <c r="R4" i="39"/>
  <c r="Y3" i="39"/>
  <c r="X3" i="39"/>
  <c r="W3" i="39"/>
  <c r="V3" i="39"/>
  <c r="U3" i="39"/>
  <c r="T3" i="39"/>
  <c r="S3" i="39"/>
  <c r="R3" i="39"/>
  <c r="Y5" i="39"/>
  <c r="X5" i="39"/>
  <c r="W5" i="39"/>
  <c r="V5" i="39"/>
  <c r="U5" i="39"/>
  <c r="T5" i="39"/>
  <c r="S5" i="39"/>
  <c r="R5" i="39"/>
  <c r="Y6" i="39"/>
  <c r="X6" i="39"/>
  <c r="W6" i="39"/>
  <c r="V6" i="39"/>
  <c r="U6" i="39"/>
  <c r="T6" i="39"/>
  <c r="S6" i="39"/>
  <c r="R6" i="39"/>
  <c r="Y29" i="38"/>
  <c r="X29" i="38"/>
  <c r="W29" i="38"/>
  <c r="V29" i="38"/>
  <c r="U29" i="38"/>
  <c r="T29" i="38"/>
  <c r="S29" i="38"/>
  <c r="R29" i="38"/>
  <c r="Y28" i="38"/>
  <c r="X28" i="38"/>
  <c r="W28" i="38"/>
  <c r="V28" i="38"/>
  <c r="U28" i="38"/>
  <c r="T28" i="38"/>
  <c r="S28" i="38"/>
  <c r="R28" i="38"/>
  <c r="Y27" i="38"/>
  <c r="X27" i="38"/>
  <c r="W27" i="38"/>
  <c r="V27" i="38"/>
  <c r="U27" i="38"/>
  <c r="T27" i="38"/>
  <c r="S27" i="38"/>
  <c r="R27" i="38"/>
  <c r="Y26" i="38"/>
  <c r="X26" i="38"/>
  <c r="W26" i="38"/>
  <c r="V26" i="38"/>
  <c r="U26" i="38"/>
  <c r="T26" i="38"/>
  <c r="S26" i="38"/>
  <c r="R26" i="38"/>
  <c r="Y25" i="38"/>
  <c r="X25" i="38"/>
  <c r="W25" i="38"/>
  <c r="V25" i="38"/>
  <c r="U25" i="38"/>
  <c r="T25" i="38"/>
  <c r="S25" i="38"/>
  <c r="R25" i="38"/>
  <c r="Y24" i="38"/>
  <c r="X24" i="38"/>
  <c r="W24" i="38"/>
  <c r="V24" i="38"/>
  <c r="U24" i="38"/>
  <c r="T24" i="38"/>
  <c r="S24" i="38"/>
  <c r="R24" i="38"/>
  <c r="Y23" i="38"/>
  <c r="X23" i="38"/>
  <c r="W23" i="38"/>
  <c r="V23" i="38"/>
  <c r="U23" i="38"/>
  <c r="T23" i="38"/>
  <c r="S23" i="38"/>
  <c r="R23" i="38"/>
  <c r="Y22" i="38"/>
  <c r="X22" i="38"/>
  <c r="W22" i="38"/>
  <c r="V22" i="38"/>
  <c r="U22" i="38"/>
  <c r="T22" i="38"/>
  <c r="S22" i="38"/>
  <c r="R22" i="38"/>
  <c r="Y21" i="38"/>
  <c r="X21" i="38"/>
  <c r="W21" i="38"/>
  <c r="V21" i="38"/>
  <c r="U21" i="38"/>
  <c r="T21" i="38"/>
  <c r="S21" i="38"/>
  <c r="R21" i="38"/>
  <c r="Y20" i="38"/>
  <c r="X20" i="38"/>
  <c r="W20" i="38"/>
  <c r="V20" i="38"/>
  <c r="U20" i="38"/>
  <c r="T20" i="38"/>
  <c r="S20" i="38"/>
  <c r="R20" i="38"/>
  <c r="Y19" i="38"/>
  <c r="X19" i="38"/>
  <c r="W19" i="38"/>
  <c r="V19" i="38"/>
  <c r="U19" i="38"/>
  <c r="T19" i="38"/>
  <c r="S19" i="38"/>
  <c r="R19" i="38"/>
  <c r="Y18" i="38"/>
  <c r="X18" i="38"/>
  <c r="W18" i="38"/>
  <c r="V18" i="38"/>
  <c r="U18" i="38"/>
  <c r="T18" i="38"/>
  <c r="S18" i="38"/>
  <c r="R18" i="38"/>
  <c r="Y17" i="38"/>
  <c r="X17" i="38"/>
  <c r="W17" i="38"/>
  <c r="V17" i="38"/>
  <c r="U17" i="38"/>
  <c r="T17" i="38"/>
  <c r="S17" i="38"/>
  <c r="R17" i="38"/>
  <c r="Y16" i="38"/>
  <c r="X16" i="38"/>
  <c r="W16" i="38"/>
  <c r="V16" i="38"/>
  <c r="U16" i="38"/>
  <c r="T16" i="38"/>
  <c r="S16" i="38"/>
  <c r="R16" i="38"/>
  <c r="Y15" i="38"/>
  <c r="X15" i="38"/>
  <c r="W15" i="38"/>
  <c r="V15" i="38"/>
  <c r="U15" i="38"/>
  <c r="T15" i="38"/>
  <c r="S15" i="38"/>
  <c r="R15" i="38"/>
  <c r="Y14" i="38"/>
  <c r="X14" i="38"/>
  <c r="W14" i="38"/>
  <c r="V14" i="38"/>
  <c r="U14" i="38"/>
  <c r="T14" i="38"/>
  <c r="S14" i="38"/>
  <c r="R14" i="38"/>
  <c r="Y13" i="38"/>
  <c r="X13" i="38"/>
  <c r="W13" i="38"/>
  <c r="V13" i="38"/>
  <c r="U13" i="38"/>
  <c r="T13" i="38"/>
  <c r="S13" i="38"/>
  <c r="R13" i="38"/>
  <c r="Y12" i="38"/>
  <c r="X12" i="38"/>
  <c r="W12" i="38"/>
  <c r="V12" i="38"/>
  <c r="U12" i="38"/>
  <c r="T12" i="38"/>
  <c r="S12" i="38"/>
  <c r="R12" i="38"/>
  <c r="Y11" i="38"/>
  <c r="X11" i="38"/>
  <c r="W11" i="38"/>
  <c r="V11" i="38"/>
  <c r="U11" i="38"/>
  <c r="T11" i="38"/>
  <c r="S11" i="38"/>
  <c r="R11" i="38"/>
  <c r="Y10" i="38"/>
  <c r="X10" i="38"/>
  <c r="W10" i="38"/>
  <c r="V10" i="38"/>
  <c r="U10" i="38"/>
  <c r="T10" i="38"/>
  <c r="S10" i="38"/>
  <c r="R10" i="38"/>
  <c r="Y9" i="38"/>
  <c r="X9" i="38"/>
  <c r="W9" i="38"/>
  <c r="V9" i="38"/>
  <c r="U9" i="38"/>
  <c r="T9" i="38"/>
  <c r="S9" i="38"/>
  <c r="R9" i="38"/>
  <c r="Y8" i="38"/>
  <c r="X8" i="38"/>
  <c r="W8" i="38"/>
  <c r="V8" i="38"/>
  <c r="U8" i="38"/>
  <c r="T8" i="38"/>
  <c r="S8" i="38"/>
  <c r="R8" i="38"/>
  <c r="Y7" i="38"/>
  <c r="X7" i="38"/>
  <c r="W7" i="38"/>
  <c r="V7" i="38"/>
  <c r="U7" i="38"/>
  <c r="T7" i="38"/>
  <c r="S7" i="38"/>
  <c r="R7" i="38"/>
  <c r="Y6" i="38"/>
  <c r="X6" i="38"/>
  <c r="W6" i="38"/>
  <c r="V6" i="38"/>
  <c r="U6" i="38"/>
  <c r="T6" i="38"/>
  <c r="S6" i="38"/>
  <c r="R6" i="38"/>
  <c r="Y5" i="38"/>
  <c r="X5" i="38"/>
  <c r="W5" i="38"/>
  <c r="V5" i="38"/>
  <c r="U5" i="38"/>
  <c r="T5" i="38"/>
  <c r="S5" i="38"/>
  <c r="R5" i="38"/>
  <c r="Y4" i="38"/>
  <c r="X4" i="38"/>
  <c r="W4" i="38"/>
  <c r="V4" i="38"/>
  <c r="U4" i="38"/>
  <c r="T4" i="38"/>
  <c r="S4" i="38"/>
  <c r="R4" i="38"/>
  <c r="Y3" i="38"/>
  <c r="X3" i="38"/>
  <c r="W3" i="38"/>
  <c r="V3" i="38"/>
  <c r="U3" i="38"/>
  <c r="T3" i="38"/>
  <c r="S3" i="38"/>
  <c r="R3" i="38"/>
  <c r="Y29" i="37"/>
  <c r="X29" i="37"/>
  <c r="W29" i="37"/>
  <c r="V29" i="37"/>
  <c r="U29" i="37"/>
  <c r="T29" i="37"/>
  <c r="S29" i="37"/>
  <c r="R29" i="37"/>
  <c r="Y28" i="37"/>
  <c r="X28" i="37"/>
  <c r="W28" i="37"/>
  <c r="V28" i="37"/>
  <c r="U28" i="37"/>
  <c r="T28" i="37"/>
  <c r="S28" i="37"/>
  <c r="R28" i="37"/>
  <c r="Y27" i="37"/>
  <c r="X27" i="37"/>
  <c r="W27" i="37"/>
  <c r="V27" i="37"/>
  <c r="U27" i="37"/>
  <c r="T27" i="37"/>
  <c r="S27" i="37"/>
  <c r="R27" i="37"/>
  <c r="Y26" i="37"/>
  <c r="X26" i="37"/>
  <c r="W26" i="37"/>
  <c r="V26" i="37"/>
  <c r="U26" i="37"/>
  <c r="T26" i="37"/>
  <c r="S26" i="37"/>
  <c r="R26" i="37"/>
  <c r="Y25" i="37"/>
  <c r="X25" i="37"/>
  <c r="W25" i="37"/>
  <c r="V25" i="37"/>
  <c r="U25" i="37"/>
  <c r="T25" i="37"/>
  <c r="S25" i="37"/>
  <c r="R25" i="37"/>
  <c r="Y24" i="37"/>
  <c r="X24" i="37"/>
  <c r="W24" i="37"/>
  <c r="V24" i="37"/>
  <c r="U24" i="37"/>
  <c r="T24" i="37"/>
  <c r="S24" i="37"/>
  <c r="R24" i="37"/>
  <c r="Y23" i="37"/>
  <c r="X23" i="37"/>
  <c r="W23" i="37"/>
  <c r="V23" i="37"/>
  <c r="U23" i="37"/>
  <c r="T23" i="37"/>
  <c r="S23" i="37"/>
  <c r="R23" i="37"/>
  <c r="Y22" i="37"/>
  <c r="X22" i="37"/>
  <c r="W22" i="37"/>
  <c r="V22" i="37"/>
  <c r="U22" i="37"/>
  <c r="T22" i="37"/>
  <c r="S22" i="37"/>
  <c r="R22" i="37"/>
  <c r="G22" i="37" s="1" a="1"/>
  <c r="G22" i="37" s="1"/>
  <c r="Y21" i="37"/>
  <c r="X21" i="37"/>
  <c r="W21" i="37"/>
  <c r="V21" i="37"/>
  <c r="U21" i="37"/>
  <c r="T21" i="37"/>
  <c r="S21" i="37"/>
  <c r="R21" i="37"/>
  <c r="Y20" i="37"/>
  <c r="X20" i="37"/>
  <c r="W20" i="37"/>
  <c r="V20" i="37"/>
  <c r="U20" i="37"/>
  <c r="T20" i="37"/>
  <c r="S20" i="37"/>
  <c r="R20" i="37"/>
  <c r="Y19" i="37"/>
  <c r="X19" i="37"/>
  <c r="W19" i="37"/>
  <c r="V19" i="37"/>
  <c r="U19" i="37"/>
  <c r="T19" i="37"/>
  <c r="S19" i="37"/>
  <c r="R19" i="37"/>
  <c r="Y18" i="37"/>
  <c r="X18" i="37"/>
  <c r="W18" i="37"/>
  <c r="V18" i="37"/>
  <c r="U18" i="37"/>
  <c r="T18" i="37"/>
  <c r="S18" i="37"/>
  <c r="R18" i="37"/>
  <c r="Y17" i="37"/>
  <c r="X17" i="37"/>
  <c r="W17" i="37"/>
  <c r="V17" i="37"/>
  <c r="U17" i="37"/>
  <c r="T17" i="37"/>
  <c r="S17" i="37"/>
  <c r="R17" i="37"/>
  <c r="Y16" i="37"/>
  <c r="X16" i="37"/>
  <c r="W16" i="37"/>
  <c r="V16" i="37"/>
  <c r="U16" i="37"/>
  <c r="T16" i="37"/>
  <c r="S16" i="37"/>
  <c r="R16" i="37"/>
  <c r="Y15" i="37"/>
  <c r="X15" i="37"/>
  <c r="W15" i="37"/>
  <c r="V15" i="37"/>
  <c r="U15" i="37"/>
  <c r="T15" i="37"/>
  <c r="S15" i="37"/>
  <c r="R15" i="37"/>
  <c r="Y14" i="37"/>
  <c r="X14" i="37"/>
  <c r="W14" i="37"/>
  <c r="V14" i="37"/>
  <c r="U14" i="37"/>
  <c r="T14" i="37"/>
  <c r="S14" i="37"/>
  <c r="R14" i="37"/>
  <c r="Y13" i="37"/>
  <c r="X13" i="37"/>
  <c r="W13" i="37"/>
  <c r="V13" i="37"/>
  <c r="U13" i="37"/>
  <c r="T13" i="37"/>
  <c r="S13" i="37"/>
  <c r="R13" i="37"/>
  <c r="Y12" i="37"/>
  <c r="X12" i="37"/>
  <c r="W12" i="37"/>
  <c r="V12" i="37"/>
  <c r="U12" i="37"/>
  <c r="T12" i="37"/>
  <c r="S12" i="37"/>
  <c r="R12" i="37"/>
  <c r="G12" i="37" s="1" a="1"/>
  <c r="G12" i="37" s="1"/>
  <c r="Y11" i="37"/>
  <c r="X11" i="37"/>
  <c r="W11" i="37"/>
  <c r="V11" i="37"/>
  <c r="U11" i="37"/>
  <c r="T11" i="37"/>
  <c r="S11" i="37"/>
  <c r="R11" i="37"/>
  <c r="Y10" i="37"/>
  <c r="X10" i="37"/>
  <c r="W10" i="37"/>
  <c r="V10" i="37"/>
  <c r="U10" i="37"/>
  <c r="T10" i="37"/>
  <c r="S10" i="37"/>
  <c r="R10" i="37"/>
  <c r="Y5" i="37"/>
  <c r="X5" i="37"/>
  <c r="W5" i="37"/>
  <c r="V5" i="37"/>
  <c r="U5" i="37"/>
  <c r="T5" i="37"/>
  <c r="S5" i="37"/>
  <c r="R5" i="37"/>
  <c r="Y9" i="37"/>
  <c r="X9" i="37"/>
  <c r="W9" i="37"/>
  <c r="V9" i="37"/>
  <c r="U9" i="37"/>
  <c r="T9" i="37"/>
  <c r="S9" i="37"/>
  <c r="R9" i="37"/>
  <c r="Y8" i="37"/>
  <c r="X8" i="37"/>
  <c r="W8" i="37"/>
  <c r="V8" i="37"/>
  <c r="U8" i="37"/>
  <c r="T8" i="37"/>
  <c r="S8" i="37"/>
  <c r="R8" i="37"/>
  <c r="Y7" i="37"/>
  <c r="X7" i="37"/>
  <c r="W7" i="37"/>
  <c r="V7" i="37"/>
  <c r="U7" i="37"/>
  <c r="T7" i="37"/>
  <c r="S7" i="37"/>
  <c r="R7" i="37"/>
  <c r="Y6" i="37"/>
  <c r="X6" i="37"/>
  <c r="W6" i="37"/>
  <c r="V6" i="37"/>
  <c r="U6" i="37"/>
  <c r="T6" i="37"/>
  <c r="S6" i="37"/>
  <c r="R6" i="37"/>
  <c r="Y4" i="37"/>
  <c r="X4" i="37"/>
  <c r="W4" i="37"/>
  <c r="V4" i="37"/>
  <c r="U4" i="37"/>
  <c r="T4" i="37"/>
  <c r="S4" i="37"/>
  <c r="R4" i="37"/>
  <c r="Y3" i="37"/>
  <c r="X3" i="37"/>
  <c r="W3" i="37"/>
  <c r="V3" i="37"/>
  <c r="U3" i="37"/>
  <c r="T3" i="37"/>
  <c r="S3" i="37"/>
  <c r="R3" i="37"/>
  <c r="Y29" i="36"/>
  <c r="X29" i="36"/>
  <c r="W29" i="36"/>
  <c r="V29" i="36"/>
  <c r="U29" i="36"/>
  <c r="T29" i="36"/>
  <c r="S29" i="36"/>
  <c r="R29" i="36"/>
  <c r="Y28" i="36"/>
  <c r="X28" i="36"/>
  <c r="W28" i="36"/>
  <c r="V28" i="36"/>
  <c r="U28" i="36"/>
  <c r="T28" i="36"/>
  <c r="S28" i="36"/>
  <c r="R28" i="36"/>
  <c r="Y27" i="36"/>
  <c r="X27" i="36"/>
  <c r="W27" i="36"/>
  <c r="V27" i="36"/>
  <c r="U27" i="36"/>
  <c r="T27" i="36"/>
  <c r="S27" i="36"/>
  <c r="R27" i="36"/>
  <c r="Y26" i="36"/>
  <c r="X26" i="36"/>
  <c r="W26" i="36"/>
  <c r="V26" i="36"/>
  <c r="U26" i="36"/>
  <c r="T26" i="36"/>
  <c r="S26" i="36"/>
  <c r="R26" i="36"/>
  <c r="Y25" i="36"/>
  <c r="X25" i="36"/>
  <c r="W25" i="36"/>
  <c r="V25" i="36"/>
  <c r="U25" i="36"/>
  <c r="T25" i="36"/>
  <c r="S25" i="36"/>
  <c r="R25" i="36"/>
  <c r="Y24" i="36"/>
  <c r="X24" i="36"/>
  <c r="W24" i="36"/>
  <c r="V24" i="36"/>
  <c r="U24" i="36"/>
  <c r="T24" i="36"/>
  <c r="S24" i="36"/>
  <c r="R24" i="36"/>
  <c r="Y23" i="36"/>
  <c r="X23" i="36"/>
  <c r="W23" i="36"/>
  <c r="V23" i="36"/>
  <c r="U23" i="36"/>
  <c r="T23" i="36"/>
  <c r="S23" i="36"/>
  <c r="R23" i="36"/>
  <c r="Y22" i="36"/>
  <c r="X22" i="36"/>
  <c r="W22" i="36"/>
  <c r="V22" i="36"/>
  <c r="U22" i="36"/>
  <c r="T22" i="36"/>
  <c r="S22" i="36"/>
  <c r="R22" i="36"/>
  <c r="Y21" i="36"/>
  <c r="X21" i="36"/>
  <c r="W21" i="36"/>
  <c r="V21" i="36"/>
  <c r="U21" i="36"/>
  <c r="T21" i="36"/>
  <c r="S21" i="36"/>
  <c r="R21" i="36"/>
  <c r="Y20" i="36"/>
  <c r="X20" i="36"/>
  <c r="W20" i="36"/>
  <c r="V20" i="36"/>
  <c r="U20" i="36"/>
  <c r="T20" i="36"/>
  <c r="S20" i="36"/>
  <c r="R20" i="36"/>
  <c r="Y19" i="36"/>
  <c r="X19" i="36"/>
  <c r="W19" i="36"/>
  <c r="V19" i="36"/>
  <c r="U19" i="36"/>
  <c r="T19" i="36"/>
  <c r="S19" i="36"/>
  <c r="R19" i="36"/>
  <c r="Y18" i="36"/>
  <c r="X18" i="36"/>
  <c r="W18" i="36"/>
  <c r="V18" i="36"/>
  <c r="U18" i="36"/>
  <c r="T18" i="36"/>
  <c r="S18" i="36"/>
  <c r="R18" i="36"/>
  <c r="Y17" i="36"/>
  <c r="X17" i="36"/>
  <c r="W17" i="36"/>
  <c r="V17" i="36"/>
  <c r="U17" i="36"/>
  <c r="T17" i="36"/>
  <c r="S17" i="36"/>
  <c r="R17" i="36"/>
  <c r="Y16" i="36"/>
  <c r="X16" i="36"/>
  <c r="W16" i="36"/>
  <c r="V16" i="36"/>
  <c r="U16" i="36"/>
  <c r="T16" i="36"/>
  <c r="S16" i="36"/>
  <c r="R16" i="36"/>
  <c r="Y15" i="36"/>
  <c r="X15" i="36"/>
  <c r="W15" i="36"/>
  <c r="V15" i="36"/>
  <c r="U15" i="36"/>
  <c r="T15" i="36"/>
  <c r="S15" i="36"/>
  <c r="R15" i="36"/>
  <c r="Y14" i="36"/>
  <c r="X14" i="36"/>
  <c r="W14" i="36"/>
  <c r="V14" i="36"/>
  <c r="U14" i="36"/>
  <c r="T14" i="36"/>
  <c r="S14" i="36"/>
  <c r="R14" i="36"/>
  <c r="Y13" i="36"/>
  <c r="X13" i="36"/>
  <c r="W13" i="36"/>
  <c r="V13" i="36"/>
  <c r="U13" i="36"/>
  <c r="T13" i="36"/>
  <c r="S13" i="36"/>
  <c r="R13" i="36"/>
  <c r="Y12" i="36"/>
  <c r="X12" i="36"/>
  <c r="W12" i="36"/>
  <c r="V12" i="36"/>
  <c r="U12" i="36"/>
  <c r="T12" i="36"/>
  <c r="S12" i="36"/>
  <c r="R12" i="36"/>
  <c r="Y11" i="36"/>
  <c r="X11" i="36"/>
  <c r="W11" i="36"/>
  <c r="V11" i="36"/>
  <c r="U11" i="36"/>
  <c r="T11" i="36"/>
  <c r="S11" i="36"/>
  <c r="R11" i="36"/>
  <c r="Y7" i="36"/>
  <c r="X7" i="36"/>
  <c r="W7" i="36"/>
  <c r="V7" i="36"/>
  <c r="U7" i="36"/>
  <c r="T7" i="36"/>
  <c r="S7" i="36"/>
  <c r="R7" i="36"/>
  <c r="Y10" i="36"/>
  <c r="X10" i="36"/>
  <c r="W10" i="36"/>
  <c r="V10" i="36"/>
  <c r="U10" i="36"/>
  <c r="T10" i="36"/>
  <c r="S10" i="36"/>
  <c r="R10" i="36"/>
  <c r="Y4" i="36"/>
  <c r="X4" i="36"/>
  <c r="W4" i="36"/>
  <c r="V4" i="36"/>
  <c r="U4" i="36"/>
  <c r="T4" i="36"/>
  <c r="S4" i="36"/>
  <c r="R4" i="36"/>
  <c r="Y6" i="36"/>
  <c r="X6" i="36"/>
  <c r="W6" i="36"/>
  <c r="V6" i="36"/>
  <c r="U6" i="36"/>
  <c r="T6" i="36"/>
  <c r="S6" i="36"/>
  <c r="R6" i="36"/>
  <c r="Y9" i="36"/>
  <c r="X9" i="36"/>
  <c r="W9" i="36"/>
  <c r="V9" i="36"/>
  <c r="U9" i="36"/>
  <c r="T9" i="36"/>
  <c r="S9" i="36"/>
  <c r="R9" i="36"/>
  <c r="Y5" i="36"/>
  <c r="X5" i="36"/>
  <c r="W5" i="36"/>
  <c r="V5" i="36"/>
  <c r="U5" i="36"/>
  <c r="T5" i="36"/>
  <c r="S5" i="36"/>
  <c r="R5" i="36"/>
  <c r="Y8" i="36"/>
  <c r="X8" i="36"/>
  <c r="W8" i="36"/>
  <c r="V8" i="36"/>
  <c r="U8" i="36"/>
  <c r="T8" i="36"/>
  <c r="S8" i="36"/>
  <c r="R8" i="36"/>
  <c r="Y3" i="36"/>
  <c r="X3" i="36"/>
  <c r="W3" i="36"/>
  <c r="V3" i="36"/>
  <c r="U3" i="36"/>
  <c r="T3" i="36"/>
  <c r="S3" i="36"/>
  <c r="R3" i="36"/>
  <c r="Y29" i="35"/>
  <c r="X29" i="35"/>
  <c r="W29" i="35"/>
  <c r="V29" i="35"/>
  <c r="U29" i="35"/>
  <c r="T29" i="35"/>
  <c r="S29" i="35"/>
  <c r="R29" i="35"/>
  <c r="Y28" i="35"/>
  <c r="X28" i="35"/>
  <c r="W28" i="35"/>
  <c r="V28" i="35"/>
  <c r="U28" i="35"/>
  <c r="T28" i="35"/>
  <c r="S28" i="35"/>
  <c r="R28" i="35"/>
  <c r="Y27" i="35"/>
  <c r="X27" i="35"/>
  <c r="W27" i="35"/>
  <c r="V27" i="35"/>
  <c r="U27" i="35"/>
  <c r="T27" i="35"/>
  <c r="S27" i="35"/>
  <c r="R27" i="35"/>
  <c r="Y26" i="35"/>
  <c r="X26" i="35"/>
  <c r="W26" i="35"/>
  <c r="V26" i="35"/>
  <c r="U26" i="35"/>
  <c r="T26" i="35"/>
  <c r="S26" i="35"/>
  <c r="R26" i="35"/>
  <c r="Y25" i="35"/>
  <c r="X25" i="35"/>
  <c r="W25" i="35"/>
  <c r="V25" i="35"/>
  <c r="U25" i="35"/>
  <c r="T25" i="35"/>
  <c r="S25" i="35"/>
  <c r="R25" i="35"/>
  <c r="Y24" i="35"/>
  <c r="X24" i="35"/>
  <c r="W24" i="35"/>
  <c r="V24" i="35"/>
  <c r="U24" i="35"/>
  <c r="T24" i="35"/>
  <c r="S24" i="35"/>
  <c r="R24" i="35"/>
  <c r="Y23" i="35"/>
  <c r="X23" i="35"/>
  <c r="W23" i="35"/>
  <c r="V23" i="35"/>
  <c r="U23" i="35"/>
  <c r="T23" i="35"/>
  <c r="S23" i="35"/>
  <c r="R23" i="35"/>
  <c r="Y22" i="35"/>
  <c r="X22" i="35"/>
  <c r="W22" i="35"/>
  <c r="V22" i="35"/>
  <c r="U22" i="35"/>
  <c r="T22" i="35"/>
  <c r="S22" i="35"/>
  <c r="R22" i="35"/>
  <c r="Y21" i="35"/>
  <c r="X21" i="35"/>
  <c r="W21" i="35"/>
  <c r="V21" i="35"/>
  <c r="U21" i="35"/>
  <c r="T21" i="35"/>
  <c r="S21" i="35"/>
  <c r="R21" i="35"/>
  <c r="Y20" i="35"/>
  <c r="X20" i="35"/>
  <c r="W20" i="35"/>
  <c r="V20" i="35"/>
  <c r="U20" i="35"/>
  <c r="T20" i="35"/>
  <c r="S20" i="35"/>
  <c r="R20" i="35"/>
  <c r="Y19" i="35"/>
  <c r="X19" i="35"/>
  <c r="W19" i="35"/>
  <c r="V19" i="35"/>
  <c r="U19" i="35"/>
  <c r="T19" i="35"/>
  <c r="S19" i="35"/>
  <c r="R19" i="35"/>
  <c r="Y18" i="35"/>
  <c r="X18" i="35"/>
  <c r="W18" i="35"/>
  <c r="V18" i="35"/>
  <c r="U18" i="35"/>
  <c r="T18" i="35"/>
  <c r="S18" i="35"/>
  <c r="R18" i="35"/>
  <c r="Y17" i="35"/>
  <c r="X17" i="35"/>
  <c r="W17" i="35"/>
  <c r="V17" i="35"/>
  <c r="U17" i="35"/>
  <c r="T17" i="35"/>
  <c r="S17" i="35"/>
  <c r="R17" i="35"/>
  <c r="Y16" i="35"/>
  <c r="X16" i="35"/>
  <c r="W16" i="35"/>
  <c r="V16" i="35"/>
  <c r="U16" i="35"/>
  <c r="T16" i="35"/>
  <c r="S16" i="35"/>
  <c r="R16" i="35"/>
  <c r="Y15" i="35"/>
  <c r="X15" i="35"/>
  <c r="W15" i="35"/>
  <c r="V15" i="35"/>
  <c r="U15" i="35"/>
  <c r="T15" i="35"/>
  <c r="S15" i="35"/>
  <c r="R15" i="35"/>
  <c r="Y14" i="35"/>
  <c r="X14" i="35"/>
  <c r="W14" i="35"/>
  <c r="V14" i="35"/>
  <c r="U14" i="35"/>
  <c r="T14" i="35"/>
  <c r="S14" i="35"/>
  <c r="R14" i="35"/>
  <c r="Y13" i="35"/>
  <c r="X13" i="35"/>
  <c r="W13" i="35"/>
  <c r="V13" i="35"/>
  <c r="U13" i="35"/>
  <c r="T13" i="35"/>
  <c r="S13" i="35"/>
  <c r="R13" i="35"/>
  <c r="Y12" i="35"/>
  <c r="X12" i="35"/>
  <c r="W12" i="35"/>
  <c r="V12" i="35"/>
  <c r="U12" i="35"/>
  <c r="T12" i="35"/>
  <c r="S12" i="35"/>
  <c r="R12" i="35"/>
  <c r="Y11" i="35"/>
  <c r="X11" i="35"/>
  <c r="W11" i="35"/>
  <c r="V11" i="35"/>
  <c r="U11" i="35"/>
  <c r="T11" i="35"/>
  <c r="S11" i="35"/>
  <c r="R11" i="35"/>
  <c r="Y10" i="35"/>
  <c r="X10" i="35"/>
  <c r="W10" i="35"/>
  <c r="V10" i="35"/>
  <c r="U10" i="35"/>
  <c r="T10" i="35"/>
  <c r="S10" i="35"/>
  <c r="R10" i="35"/>
  <c r="Y7" i="35"/>
  <c r="X7" i="35"/>
  <c r="W7" i="35"/>
  <c r="V7" i="35"/>
  <c r="U7" i="35"/>
  <c r="T7" i="35"/>
  <c r="S7" i="35"/>
  <c r="R7" i="35"/>
  <c r="Y6" i="35"/>
  <c r="X6" i="35"/>
  <c r="W6" i="35"/>
  <c r="V6" i="35"/>
  <c r="U6" i="35"/>
  <c r="T6" i="35"/>
  <c r="S6" i="35"/>
  <c r="R6" i="35"/>
  <c r="Y9" i="35"/>
  <c r="X9" i="35"/>
  <c r="W9" i="35"/>
  <c r="V9" i="35"/>
  <c r="U9" i="35"/>
  <c r="T9" i="35"/>
  <c r="S9" i="35"/>
  <c r="R9" i="35"/>
  <c r="Y8" i="35"/>
  <c r="X8" i="35"/>
  <c r="W8" i="35"/>
  <c r="V8" i="35"/>
  <c r="U8" i="35"/>
  <c r="T8" i="35"/>
  <c r="S8" i="35"/>
  <c r="R8" i="35"/>
  <c r="Y3" i="35"/>
  <c r="X3" i="35"/>
  <c r="W3" i="35"/>
  <c r="V3" i="35"/>
  <c r="U3" i="35"/>
  <c r="T3" i="35"/>
  <c r="S3" i="35"/>
  <c r="R3" i="35"/>
  <c r="Y5" i="35"/>
  <c r="X5" i="35"/>
  <c r="W5" i="35"/>
  <c r="V5" i="35"/>
  <c r="U5" i="35"/>
  <c r="T5" i="35"/>
  <c r="S5" i="35"/>
  <c r="R5" i="35"/>
  <c r="Y4" i="35"/>
  <c r="X4" i="35"/>
  <c r="W4" i="35"/>
  <c r="V4" i="35"/>
  <c r="U4" i="35"/>
  <c r="T4" i="35"/>
  <c r="S4" i="35"/>
  <c r="R4" i="35"/>
  <c r="Y29" i="34"/>
  <c r="X29" i="34"/>
  <c r="W29" i="34"/>
  <c r="V29" i="34"/>
  <c r="U29" i="34"/>
  <c r="T29" i="34"/>
  <c r="S29" i="34"/>
  <c r="R29" i="34"/>
  <c r="Y28" i="34"/>
  <c r="X28" i="34"/>
  <c r="W28" i="34"/>
  <c r="V28" i="34"/>
  <c r="U28" i="34"/>
  <c r="T28" i="34"/>
  <c r="S28" i="34"/>
  <c r="R28" i="34"/>
  <c r="Y27" i="34"/>
  <c r="X27" i="34"/>
  <c r="W27" i="34"/>
  <c r="V27" i="34"/>
  <c r="U27" i="34"/>
  <c r="T27" i="34"/>
  <c r="S27" i="34"/>
  <c r="R27" i="34"/>
  <c r="Y26" i="34"/>
  <c r="X26" i="34"/>
  <c r="W26" i="34"/>
  <c r="V26" i="34"/>
  <c r="U26" i="34"/>
  <c r="T26" i="34"/>
  <c r="S26" i="34"/>
  <c r="R26" i="34"/>
  <c r="Y25" i="34"/>
  <c r="X25" i="34"/>
  <c r="W25" i="34"/>
  <c r="V25" i="34"/>
  <c r="U25" i="34"/>
  <c r="T25" i="34"/>
  <c r="S25" i="34"/>
  <c r="R25" i="34"/>
  <c r="Y24" i="34"/>
  <c r="X24" i="34"/>
  <c r="W24" i="34"/>
  <c r="V24" i="34"/>
  <c r="U24" i="34"/>
  <c r="T24" i="34"/>
  <c r="S24" i="34"/>
  <c r="R24" i="34"/>
  <c r="Y23" i="34"/>
  <c r="X23" i="34"/>
  <c r="W23" i="34"/>
  <c r="V23" i="34"/>
  <c r="U23" i="34"/>
  <c r="T23" i="34"/>
  <c r="S23" i="34"/>
  <c r="R23" i="34"/>
  <c r="Y22" i="34"/>
  <c r="X22" i="34"/>
  <c r="W22" i="34"/>
  <c r="V22" i="34"/>
  <c r="U22" i="34"/>
  <c r="T22" i="34"/>
  <c r="S22" i="34"/>
  <c r="R22" i="34"/>
  <c r="Y21" i="34"/>
  <c r="X21" i="34"/>
  <c r="W21" i="34"/>
  <c r="V21" i="34"/>
  <c r="U21" i="34"/>
  <c r="T21" i="34"/>
  <c r="S21" i="34"/>
  <c r="R21" i="34"/>
  <c r="Y20" i="34"/>
  <c r="X20" i="34"/>
  <c r="W20" i="34"/>
  <c r="V20" i="34"/>
  <c r="U20" i="34"/>
  <c r="T20" i="34"/>
  <c r="S20" i="34"/>
  <c r="R20" i="34"/>
  <c r="Y19" i="34"/>
  <c r="X19" i="34"/>
  <c r="W19" i="34"/>
  <c r="V19" i="34"/>
  <c r="U19" i="34"/>
  <c r="T19" i="34"/>
  <c r="S19" i="34"/>
  <c r="R19" i="34"/>
  <c r="Y18" i="34"/>
  <c r="X18" i="34"/>
  <c r="W18" i="34"/>
  <c r="V18" i="34"/>
  <c r="U18" i="34"/>
  <c r="T18" i="34"/>
  <c r="S18" i="34"/>
  <c r="R18" i="34"/>
  <c r="Y17" i="34"/>
  <c r="X17" i="34"/>
  <c r="W17" i="34"/>
  <c r="V17" i="34"/>
  <c r="U17" i="34"/>
  <c r="T17" i="34"/>
  <c r="S17" i="34"/>
  <c r="R17" i="34"/>
  <c r="Y16" i="34"/>
  <c r="X16" i="34"/>
  <c r="W16" i="34"/>
  <c r="V16" i="34"/>
  <c r="U16" i="34"/>
  <c r="T16" i="34"/>
  <c r="S16" i="34"/>
  <c r="R16" i="34"/>
  <c r="Y15" i="34"/>
  <c r="X15" i="34"/>
  <c r="W15" i="34"/>
  <c r="V15" i="34"/>
  <c r="U15" i="34"/>
  <c r="T15" i="34"/>
  <c r="S15" i="34"/>
  <c r="R15" i="34"/>
  <c r="Y14" i="34"/>
  <c r="X14" i="34"/>
  <c r="W14" i="34"/>
  <c r="V14" i="34"/>
  <c r="U14" i="34"/>
  <c r="T14" i="34"/>
  <c r="S14" i="34"/>
  <c r="R14" i="34"/>
  <c r="Y13" i="34"/>
  <c r="X13" i="34"/>
  <c r="W13" i="34"/>
  <c r="V13" i="34"/>
  <c r="U13" i="34"/>
  <c r="T13" i="34"/>
  <c r="S13" i="34"/>
  <c r="R13" i="34"/>
  <c r="Y12" i="34"/>
  <c r="X12" i="34"/>
  <c r="W12" i="34"/>
  <c r="V12" i="34"/>
  <c r="U12" i="34"/>
  <c r="T12" i="34"/>
  <c r="S12" i="34"/>
  <c r="R12" i="34"/>
  <c r="Y11" i="34"/>
  <c r="X11" i="34"/>
  <c r="W11" i="34"/>
  <c r="V11" i="34"/>
  <c r="U11" i="34"/>
  <c r="T11" i="34"/>
  <c r="S11" i="34"/>
  <c r="R11" i="34"/>
  <c r="Y10" i="34"/>
  <c r="X10" i="34"/>
  <c r="W10" i="34"/>
  <c r="V10" i="34"/>
  <c r="U10" i="34"/>
  <c r="T10" i="34"/>
  <c r="S10" i="34"/>
  <c r="R10" i="34"/>
  <c r="Y9" i="34"/>
  <c r="X9" i="34"/>
  <c r="W9" i="34"/>
  <c r="V9" i="34"/>
  <c r="U9" i="34"/>
  <c r="T9" i="34"/>
  <c r="S9" i="34"/>
  <c r="R9" i="34"/>
  <c r="Y8" i="34"/>
  <c r="X8" i="34"/>
  <c r="W8" i="34"/>
  <c r="V8" i="34"/>
  <c r="U8" i="34"/>
  <c r="T8" i="34"/>
  <c r="S8" i="34"/>
  <c r="R8" i="34"/>
  <c r="Y7" i="34"/>
  <c r="X7" i="34"/>
  <c r="W7" i="34"/>
  <c r="V7" i="34"/>
  <c r="U7" i="34"/>
  <c r="T7" i="34"/>
  <c r="S7" i="34"/>
  <c r="R7" i="34"/>
  <c r="Y6" i="34"/>
  <c r="X6" i="34"/>
  <c r="W6" i="34"/>
  <c r="V6" i="34"/>
  <c r="U6" i="34"/>
  <c r="T6" i="34"/>
  <c r="S6" i="34"/>
  <c r="R6" i="34"/>
  <c r="Y5" i="34"/>
  <c r="X5" i="34"/>
  <c r="W5" i="34"/>
  <c r="V5" i="34"/>
  <c r="U5" i="34"/>
  <c r="T5" i="34"/>
  <c r="S5" i="34"/>
  <c r="R5" i="34"/>
  <c r="Y4" i="34"/>
  <c r="X4" i="34"/>
  <c r="W4" i="34"/>
  <c r="V4" i="34"/>
  <c r="U4" i="34"/>
  <c r="T4" i="34"/>
  <c r="S4" i="34"/>
  <c r="R4" i="34"/>
  <c r="Y3" i="34"/>
  <c r="X3" i="34"/>
  <c r="W3" i="34"/>
  <c r="V3" i="34"/>
  <c r="U3" i="34"/>
  <c r="T3" i="34"/>
  <c r="S3" i="34"/>
  <c r="R3" i="34"/>
  <c r="Y29" i="33"/>
  <c r="X29" i="33"/>
  <c r="W29" i="33"/>
  <c r="V29" i="33"/>
  <c r="U29" i="33"/>
  <c r="T29" i="33"/>
  <c r="S29" i="33"/>
  <c r="R29" i="33"/>
  <c r="Y28" i="33"/>
  <c r="X28" i="33"/>
  <c r="W28" i="33"/>
  <c r="V28" i="33"/>
  <c r="U28" i="33"/>
  <c r="T28" i="33"/>
  <c r="S28" i="33"/>
  <c r="R28" i="33"/>
  <c r="Y27" i="33"/>
  <c r="X27" i="33"/>
  <c r="W27" i="33"/>
  <c r="V27" i="33"/>
  <c r="U27" i="33"/>
  <c r="T27" i="33"/>
  <c r="S27" i="33"/>
  <c r="R27" i="33"/>
  <c r="Y26" i="33"/>
  <c r="X26" i="33"/>
  <c r="W26" i="33"/>
  <c r="V26" i="33"/>
  <c r="U26" i="33"/>
  <c r="T26" i="33"/>
  <c r="S26" i="33"/>
  <c r="R26" i="33"/>
  <c r="Y25" i="33"/>
  <c r="X25" i="33"/>
  <c r="W25" i="33"/>
  <c r="V25" i="33"/>
  <c r="U25" i="33"/>
  <c r="T25" i="33"/>
  <c r="S25" i="33"/>
  <c r="R25" i="33"/>
  <c r="Y24" i="33"/>
  <c r="X24" i="33"/>
  <c r="W24" i="33"/>
  <c r="V24" i="33"/>
  <c r="U24" i="33"/>
  <c r="T24" i="33"/>
  <c r="S24" i="33"/>
  <c r="R24" i="33"/>
  <c r="Y23" i="33"/>
  <c r="X23" i="33"/>
  <c r="W23" i="33"/>
  <c r="V23" i="33"/>
  <c r="U23" i="33"/>
  <c r="T23" i="33"/>
  <c r="S23" i="33"/>
  <c r="R23" i="33"/>
  <c r="Y22" i="33"/>
  <c r="X22" i="33"/>
  <c r="W22" i="33"/>
  <c r="V22" i="33"/>
  <c r="U22" i="33"/>
  <c r="T22" i="33"/>
  <c r="S22" i="33"/>
  <c r="R22" i="33"/>
  <c r="Y17" i="33"/>
  <c r="X17" i="33"/>
  <c r="W17" i="33"/>
  <c r="V17" i="33"/>
  <c r="U17" i="33"/>
  <c r="T17" i="33"/>
  <c r="S17" i="33"/>
  <c r="R17" i="33"/>
  <c r="Y21" i="33"/>
  <c r="X21" i="33"/>
  <c r="W21" i="33"/>
  <c r="V21" i="33"/>
  <c r="U21" i="33"/>
  <c r="T21" i="33"/>
  <c r="S21" i="33"/>
  <c r="R21" i="33"/>
  <c r="Y20" i="33"/>
  <c r="X20" i="33"/>
  <c r="W20" i="33"/>
  <c r="V20" i="33"/>
  <c r="U20" i="33"/>
  <c r="T20" i="33"/>
  <c r="S20" i="33"/>
  <c r="R20" i="33"/>
  <c r="Y19" i="33"/>
  <c r="X19" i="33"/>
  <c r="W19" i="33"/>
  <c r="V19" i="33"/>
  <c r="U19" i="33"/>
  <c r="T19" i="33"/>
  <c r="S19" i="33"/>
  <c r="R19" i="33"/>
  <c r="Y18" i="33"/>
  <c r="X18" i="33"/>
  <c r="W18" i="33"/>
  <c r="V18" i="33"/>
  <c r="U18" i="33"/>
  <c r="T18" i="33"/>
  <c r="S18" i="33"/>
  <c r="R18" i="33"/>
  <c r="Y15" i="33"/>
  <c r="X15" i="33"/>
  <c r="W15" i="33"/>
  <c r="V15" i="33"/>
  <c r="U15" i="33"/>
  <c r="T15" i="33"/>
  <c r="S15" i="33"/>
  <c r="R15" i="33"/>
  <c r="Y7" i="33"/>
  <c r="X7" i="33"/>
  <c r="W7" i="33"/>
  <c r="V7" i="33"/>
  <c r="U7" i="33"/>
  <c r="T7" i="33"/>
  <c r="S7" i="33"/>
  <c r="R7" i="33"/>
  <c r="Y13" i="33"/>
  <c r="X13" i="33"/>
  <c r="W13" i="33"/>
  <c r="V13" i="33"/>
  <c r="U13" i="33"/>
  <c r="T13" i="33"/>
  <c r="S13" i="33"/>
  <c r="R13" i="33"/>
  <c r="Y12" i="33"/>
  <c r="X12" i="33"/>
  <c r="W12" i="33"/>
  <c r="V12" i="33"/>
  <c r="U12" i="33"/>
  <c r="T12" i="33"/>
  <c r="S12" i="33"/>
  <c r="R12" i="33"/>
  <c r="Y16" i="33"/>
  <c r="X16" i="33"/>
  <c r="W16" i="33"/>
  <c r="V16" i="33"/>
  <c r="U16" i="33"/>
  <c r="T16" i="33"/>
  <c r="S16" i="33"/>
  <c r="R16" i="33"/>
  <c r="Y9" i="33"/>
  <c r="X9" i="33"/>
  <c r="W9" i="33"/>
  <c r="V9" i="33"/>
  <c r="U9" i="33"/>
  <c r="T9" i="33"/>
  <c r="S9" i="33"/>
  <c r="R9" i="33"/>
  <c r="Y6" i="33"/>
  <c r="X6" i="33"/>
  <c r="W6" i="33"/>
  <c r="V6" i="33"/>
  <c r="U6" i="33"/>
  <c r="T6" i="33"/>
  <c r="S6" i="33"/>
  <c r="R6" i="33"/>
  <c r="Y14" i="33"/>
  <c r="X14" i="33"/>
  <c r="W14" i="33"/>
  <c r="V14" i="33"/>
  <c r="U14" i="33"/>
  <c r="T14" i="33"/>
  <c r="S14" i="33"/>
  <c r="R14" i="33"/>
  <c r="Y5" i="33"/>
  <c r="X5" i="33"/>
  <c r="W5" i="33"/>
  <c r="V5" i="33"/>
  <c r="U5" i="33"/>
  <c r="T5" i="33"/>
  <c r="S5" i="33"/>
  <c r="R5" i="33"/>
  <c r="Y10" i="33"/>
  <c r="X10" i="33"/>
  <c r="W10" i="33"/>
  <c r="V10" i="33"/>
  <c r="U10" i="33"/>
  <c r="T10" i="33"/>
  <c r="S10" i="33"/>
  <c r="R10" i="33"/>
  <c r="Y8" i="33"/>
  <c r="X8" i="33"/>
  <c r="W8" i="33"/>
  <c r="V8" i="33"/>
  <c r="U8" i="33"/>
  <c r="T8" i="33"/>
  <c r="S8" i="33"/>
  <c r="R8" i="33"/>
  <c r="Y4" i="33"/>
  <c r="X4" i="33"/>
  <c r="W4" i="33"/>
  <c r="V4" i="33"/>
  <c r="U4" i="33"/>
  <c r="T4" i="33"/>
  <c r="S4" i="33"/>
  <c r="R4" i="33"/>
  <c r="Y11" i="33"/>
  <c r="X11" i="33"/>
  <c r="W11" i="33"/>
  <c r="V11" i="33"/>
  <c r="U11" i="33"/>
  <c r="T11" i="33"/>
  <c r="S11" i="33"/>
  <c r="R11" i="33"/>
  <c r="Y3" i="33"/>
  <c r="X3" i="33"/>
  <c r="W3" i="33"/>
  <c r="V3" i="33"/>
  <c r="U3" i="33"/>
  <c r="T3" i="33"/>
  <c r="S3" i="33"/>
  <c r="R3" i="33"/>
  <c r="Y29" i="32"/>
  <c r="X29" i="32"/>
  <c r="W29" i="32"/>
  <c r="V29" i="32"/>
  <c r="U29" i="32"/>
  <c r="T29" i="32"/>
  <c r="S29" i="32"/>
  <c r="R29" i="32"/>
  <c r="Y28" i="32"/>
  <c r="X28" i="32"/>
  <c r="W28" i="32"/>
  <c r="V28" i="32"/>
  <c r="U28" i="32"/>
  <c r="T28" i="32"/>
  <c r="S28" i="32"/>
  <c r="R28" i="32"/>
  <c r="Y27" i="32"/>
  <c r="X27" i="32"/>
  <c r="W27" i="32"/>
  <c r="V27" i="32"/>
  <c r="U27" i="32"/>
  <c r="T27" i="32"/>
  <c r="S27" i="32"/>
  <c r="R27" i="32"/>
  <c r="Y26" i="32"/>
  <c r="X26" i="32"/>
  <c r="W26" i="32"/>
  <c r="V26" i="32"/>
  <c r="U26" i="32"/>
  <c r="T26" i="32"/>
  <c r="S26" i="32"/>
  <c r="R26" i="32"/>
  <c r="Y25" i="32"/>
  <c r="X25" i="32"/>
  <c r="W25" i="32"/>
  <c r="V25" i="32"/>
  <c r="U25" i="32"/>
  <c r="T25" i="32"/>
  <c r="S25" i="32"/>
  <c r="R25" i="32"/>
  <c r="Y24" i="32"/>
  <c r="X24" i="32"/>
  <c r="W24" i="32"/>
  <c r="V24" i="32"/>
  <c r="U24" i="32"/>
  <c r="T24" i="32"/>
  <c r="S24" i="32"/>
  <c r="R24" i="32"/>
  <c r="Y23" i="32"/>
  <c r="X23" i="32"/>
  <c r="W23" i="32"/>
  <c r="V23" i="32"/>
  <c r="U23" i="32"/>
  <c r="T23" i="32"/>
  <c r="S23" i="32"/>
  <c r="R23" i="32"/>
  <c r="Y22" i="32"/>
  <c r="X22" i="32"/>
  <c r="W22" i="32"/>
  <c r="V22" i="32"/>
  <c r="U22" i="32"/>
  <c r="T22" i="32"/>
  <c r="S22" i="32"/>
  <c r="R22" i="32"/>
  <c r="Y21" i="32"/>
  <c r="X21" i="32"/>
  <c r="W21" i="32"/>
  <c r="V21" i="32"/>
  <c r="U21" i="32"/>
  <c r="T21" i="32"/>
  <c r="S21" i="32"/>
  <c r="R21" i="32"/>
  <c r="Y20" i="32"/>
  <c r="X20" i="32"/>
  <c r="W20" i="32"/>
  <c r="V20" i="32"/>
  <c r="U20" i="32"/>
  <c r="T20" i="32"/>
  <c r="S20" i="32"/>
  <c r="R20" i="32"/>
  <c r="Y19" i="32"/>
  <c r="X19" i="32"/>
  <c r="W19" i="32"/>
  <c r="V19" i="32"/>
  <c r="U19" i="32"/>
  <c r="T19" i="32"/>
  <c r="S19" i="32"/>
  <c r="R19" i="32"/>
  <c r="Y18" i="32"/>
  <c r="X18" i="32"/>
  <c r="W18" i="32"/>
  <c r="V18" i="32"/>
  <c r="U18" i="32"/>
  <c r="T18" i="32"/>
  <c r="S18" i="32"/>
  <c r="R18" i="32"/>
  <c r="Y17" i="32"/>
  <c r="X17" i="32"/>
  <c r="W17" i="32"/>
  <c r="V17" i="32"/>
  <c r="U17" i="32"/>
  <c r="T17" i="32"/>
  <c r="S17" i="32"/>
  <c r="R17" i="32"/>
  <c r="Y16" i="32"/>
  <c r="X16" i="32"/>
  <c r="W16" i="32"/>
  <c r="V16" i="32"/>
  <c r="U16" i="32"/>
  <c r="T16" i="32"/>
  <c r="S16" i="32"/>
  <c r="R16" i="32"/>
  <c r="Y15" i="32"/>
  <c r="X15" i="32"/>
  <c r="W15" i="32"/>
  <c r="V15" i="32"/>
  <c r="U15" i="32"/>
  <c r="T15" i="32"/>
  <c r="S15" i="32"/>
  <c r="R15" i="32"/>
  <c r="Y14" i="32"/>
  <c r="X14" i="32"/>
  <c r="W14" i="32"/>
  <c r="V14" i="32"/>
  <c r="U14" i="32"/>
  <c r="T14" i="32"/>
  <c r="S14" i="32"/>
  <c r="R14" i="32"/>
  <c r="Y13" i="32"/>
  <c r="X13" i="32"/>
  <c r="W13" i="32"/>
  <c r="V13" i="32"/>
  <c r="U13" i="32"/>
  <c r="T13" i="32"/>
  <c r="S13" i="32"/>
  <c r="R13" i="32"/>
  <c r="Y10" i="32"/>
  <c r="X10" i="32"/>
  <c r="W10" i="32"/>
  <c r="V10" i="32"/>
  <c r="U10" i="32"/>
  <c r="T10" i="32"/>
  <c r="S10" i="32"/>
  <c r="R10" i="32"/>
  <c r="Y9" i="32"/>
  <c r="X9" i="32"/>
  <c r="W9" i="32"/>
  <c r="V9" i="32"/>
  <c r="U9" i="32"/>
  <c r="T9" i="32"/>
  <c r="S9" i="32"/>
  <c r="R9" i="32"/>
  <c r="Y12" i="32"/>
  <c r="X12" i="32"/>
  <c r="W12" i="32"/>
  <c r="V12" i="32"/>
  <c r="U12" i="32"/>
  <c r="T12" i="32"/>
  <c r="S12" i="32"/>
  <c r="R12" i="32"/>
  <c r="Y3" i="32"/>
  <c r="X3" i="32"/>
  <c r="W3" i="32"/>
  <c r="V3" i="32"/>
  <c r="U3" i="32"/>
  <c r="T3" i="32"/>
  <c r="S3" i="32"/>
  <c r="R3" i="32"/>
  <c r="Y8" i="32"/>
  <c r="X8" i="32"/>
  <c r="W8" i="32"/>
  <c r="V8" i="32"/>
  <c r="U8" i="32"/>
  <c r="T8" i="32"/>
  <c r="S8" i="32"/>
  <c r="R8" i="32"/>
  <c r="Y4" i="32"/>
  <c r="X4" i="32"/>
  <c r="W4" i="32"/>
  <c r="V4" i="32"/>
  <c r="U4" i="32"/>
  <c r="T4" i="32"/>
  <c r="S4" i="32"/>
  <c r="R4" i="32"/>
  <c r="Y11" i="32"/>
  <c r="X11" i="32"/>
  <c r="W11" i="32"/>
  <c r="V11" i="32"/>
  <c r="U11" i="32"/>
  <c r="T11" i="32"/>
  <c r="S11" i="32"/>
  <c r="R11" i="32"/>
  <c r="Y7" i="32"/>
  <c r="X7" i="32"/>
  <c r="W7" i="32"/>
  <c r="V7" i="32"/>
  <c r="U7" i="32"/>
  <c r="T7" i="32"/>
  <c r="S7" i="32"/>
  <c r="R7" i="32"/>
  <c r="Y6" i="32"/>
  <c r="X6" i="32"/>
  <c r="W6" i="32"/>
  <c r="V6" i="32"/>
  <c r="U6" i="32"/>
  <c r="T6" i="32"/>
  <c r="S6" i="32"/>
  <c r="R6" i="32"/>
  <c r="Y5" i="32"/>
  <c r="X5" i="32"/>
  <c r="W5" i="32"/>
  <c r="V5" i="32"/>
  <c r="U5" i="32"/>
  <c r="T5" i="32"/>
  <c r="S5" i="32"/>
  <c r="R5" i="32"/>
  <c r="Y29" i="31"/>
  <c r="X29" i="31"/>
  <c r="W29" i="31"/>
  <c r="V29" i="31"/>
  <c r="U29" i="31"/>
  <c r="T29" i="31"/>
  <c r="S29" i="31"/>
  <c r="R29" i="31"/>
  <c r="Y28" i="31"/>
  <c r="X28" i="31"/>
  <c r="W28" i="31"/>
  <c r="V28" i="31"/>
  <c r="U28" i="31"/>
  <c r="T28" i="31"/>
  <c r="S28" i="31"/>
  <c r="R28" i="31"/>
  <c r="Y27" i="31"/>
  <c r="X27" i="31"/>
  <c r="W27" i="31"/>
  <c r="V27" i="31"/>
  <c r="U27" i="31"/>
  <c r="T27" i="31"/>
  <c r="S27" i="31"/>
  <c r="R27" i="31"/>
  <c r="Y26" i="31"/>
  <c r="X26" i="31"/>
  <c r="W26" i="31"/>
  <c r="V26" i="31"/>
  <c r="U26" i="31"/>
  <c r="T26" i="31"/>
  <c r="S26" i="31"/>
  <c r="R26" i="31"/>
  <c r="Y25" i="31"/>
  <c r="X25" i="31"/>
  <c r="W25" i="31"/>
  <c r="V25" i="31"/>
  <c r="U25" i="31"/>
  <c r="T25" i="31"/>
  <c r="S25" i="31"/>
  <c r="R25" i="31"/>
  <c r="Y24" i="31"/>
  <c r="X24" i="31"/>
  <c r="W24" i="31"/>
  <c r="V24" i="31"/>
  <c r="U24" i="31"/>
  <c r="T24" i="31"/>
  <c r="S24" i="31"/>
  <c r="R24" i="31"/>
  <c r="Y23" i="31"/>
  <c r="X23" i="31"/>
  <c r="W23" i="31"/>
  <c r="V23" i="31"/>
  <c r="U23" i="31"/>
  <c r="T23" i="31"/>
  <c r="S23" i="31"/>
  <c r="R23" i="31"/>
  <c r="Y22" i="31"/>
  <c r="X22" i="31"/>
  <c r="W22" i="31"/>
  <c r="V22" i="31"/>
  <c r="U22" i="31"/>
  <c r="T22" i="31"/>
  <c r="S22" i="31"/>
  <c r="R22" i="31"/>
  <c r="Y21" i="31"/>
  <c r="X21" i="31"/>
  <c r="W21" i="31"/>
  <c r="V21" i="31"/>
  <c r="U21" i="31"/>
  <c r="T21" i="31"/>
  <c r="S21" i="31"/>
  <c r="R21" i="31"/>
  <c r="Y20" i="31"/>
  <c r="X20" i="31"/>
  <c r="W20" i="31"/>
  <c r="V20" i="31"/>
  <c r="U20" i="31"/>
  <c r="T20" i="31"/>
  <c r="S20" i="31"/>
  <c r="R20" i="31"/>
  <c r="Y19" i="31"/>
  <c r="X19" i="31"/>
  <c r="W19" i="31"/>
  <c r="V19" i="31"/>
  <c r="U19" i="31"/>
  <c r="T19" i="31"/>
  <c r="S19" i="31"/>
  <c r="R19" i="31"/>
  <c r="Y18" i="31"/>
  <c r="X18" i="31"/>
  <c r="W18" i="31"/>
  <c r="V18" i="31"/>
  <c r="U18" i="31"/>
  <c r="T18" i="31"/>
  <c r="S18" i="31"/>
  <c r="R18" i="31"/>
  <c r="Y17" i="31"/>
  <c r="X17" i="31"/>
  <c r="W17" i="31"/>
  <c r="V17" i="31"/>
  <c r="U17" i="31"/>
  <c r="T17" i="31"/>
  <c r="S17" i="31"/>
  <c r="R17" i="31"/>
  <c r="Y16" i="31"/>
  <c r="X16" i="31"/>
  <c r="W16" i="31"/>
  <c r="V16" i="31"/>
  <c r="U16" i="31"/>
  <c r="T16" i="31"/>
  <c r="S16" i="31"/>
  <c r="R16" i="31"/>
  <c r="Y15" i="31"/>
  <c r="X15" i="31"/>
  <c r="W15" i="31"/>
  <c r="V15" i="31"/>
  <c r="U15" i="31"/>
  <c r="T15" i="31"/>
  <c r="S15" i="31"/>
  <c r="R15" i="31"/>
  <c r="Y14" i="31"/>
  <c r="X14" i="31"/>
  <c r="W14" i="31"/>
  <c r="V14" i="31"/>
  <c r="U14" i="31"/>
  <c r="T14" i="31"/>
  <c r="S14" i="31"/>
  <c r="R14" i="31"/>
  <c r="Y13" i="31"/>
  <c r="X13" i="31"/>
  <c r="W13" i="31"/>
  <c r="V13" i="31"/>
  <c r="U13" i="31"/>
  <c r="T13" i="31"/>
  <c r="S13" i="31"/>
  <c r="R13" i="31"/>
  <c r="Y12" i="31"/>
  <c r="X12" i="31"/>
  <c r="W12" i="31"/>
  <c r="V12" i="31"/>
  <c r="U12" i="31"/>
  <c r="T12" i="31"/>
  <c r="S12" i="31"/>
  <c r="R12" i="31"/>
  <c r="Y11" i="31"/>
  <c r="X11" i="31"/>
  <c r="W11" i="31"/>
  <c r="V11" i="31"/>
  <c r="U11" i="31"/>
  <c r="T11" i="31"/>
  <c r="S11" i="31"/>
  <c r="R11" i="31"/>
  <c r="Y10" i="31"/>
  <c r="X10" i="31"/>
  <c r="W10" i="31"/>
  <c r="V10" i="31"/>
  <c r="U10" i="31"/>
  <c r="T10" i="31"/>
  <c r="S10" i="31"/>
  <c r="R10" i="31"/>
  <c r="Y9" i="31"/>
  <c r="X9" i="31"/>
  <c r="W9" i="31"/>
  <c r="V9" i="31"/>
  <c r="U9" i="31"/>
  <c r="T9" i="31"/>
  <c r="S9" i="31"/>
  <c r="R9" i="31"/>
  <c r="Y8" i="31"/>
  <c r="X8" i="31"/>
  <c r="W8" i="31"/>
  <c r="V8" i="31"/>
  <c r="U8" i="31"/>
  <c r="T8" i="31"/>
  <c r="S8" i="31"/>
  <c r="R8" i="31"/>
  <c r="Y6" i="31"/>
  <c r="X6" i="31"/>
  <c r="W6" i="31"/>
  <c r="V6" i="31"/>
  <c r="U6" i="31"/>
  <c r="T6" i="31"/>
  <c r="S6" i="31"/>
  <c r="R6" i="31"/>
  <c r="Y5" i="31"/>
  <c r="X5" i="31"/>
  <c r="W5" i="31"/>
  <c r="V5" i="31"/>
  <c r="U5" i="31"/>
  <c r="T5" i="31"/>
  <c r="S5" i="31"/>
  <c r="R5" i="31"/>
  <c r="Y4" i="31"/>
  <c r="X4" i="31"/>
  <c r="W4" i="31"/>
  <c r="V4" i="31"/>
  <c r="U4" i="31"/>
  <c r="T4" i="31"/>
  <c r="S4" i="31"/>
  <c r="R4" i="31"/>
  <c r="Y7" i="31"/>
  <c r="X7" i="31"/>
  <c r="W7" i="31"/>
  <c r="V7" i="31"/>
  <c r="U7" i="31"/>
  <c r="T7" i="31"/>
  <c r="S7" i="31"/>
  <c r="R7" i="31"/>
  <c r="Y3" i="31"/>
  <c r="X3" i="31"/>
  <c r="W3" i="31"/>
  <c r="V3" i="31"/>
  <c r="U3" i="31"/>
  <c r="T3" i="31"/>
  <c r="S3" i="31"/>
  <c r="R3" i="31"/>
  <c r="Y29" i="30"/>
  <c r="X29" i="30"/>
  <c r="W29" i="30"/>
  <c r="V29" i="30"/>
  <c r="U29" i="30"/>
  <c r="T29" i="30"/>
  <c r="S29" i="30"/>
  <c r="R29" i="30"/>
  <c r="Y28" i="30"/>
  <c r="X28" i="30"/>
  <c r="W28" i="30"/>
  <c r="V28" i="30"/>
  <c r="U28" i="30"/>
  <c r="T28" i="30"/>
  <c r="S28" i="30"/>
  <c r="R28" i="30"/>
  <c r="Y27" i="30"/>
  <c r="X27" i="30"/>
  <c r="W27" i="30"/>
  <c r="V27" i="30"/>
  <c r="U27" i="30"/>
  <c r="T27" i="30"/>
  <c r="S27" i="30"/>
  <c r="R27" i="30"/>
  <c r="Y26" i="30"/>
  <c r="X26" i="30"/>
  <c r="W26" i="30"/>
  <c r="V26" i="30"/>
  <c r="U26" i="30"/>
  <c r="T26" i="30"/>
  <c r="S26" i="30"/>
  <c r="R26" i="30"/>
  <c r="Y25" i="30"/>
  <c r="X25" i="30"/>
  <c r="W25" i="30"/>
  <c r="V25" i="30"/>
  <c r="U25" i="30"/>
  <c r="T25" i="30"/>
  <c r="S25" i="30"/>
  <c r="R25" i="30"/>
  <c r="Y24" i="30"/>
  <c r="X24" i="30"/>
  <c r="W24" i="30"/>
  <c r="V24" i="30"/>
  <c r="U24" i="30"/>
  <c r="T24" i="30"/>
  <c r="S24" i="30"/>
  <c r="R24" i="30"/>
  <c r="Y23" i="30"/>
  <c r="X23" i="30"/>
  <c r="W23" i="30"/>
  <c r="V23" i="30"/>
  <c r="U23" i="30"/>
  <c r="T23" i="30"/>
  <c r="S23" i="30"/>
  <c r="R23" i="30"/>
  <c r="Y22" i="30"/>
  <c r="X22" i="30"/>
  <c r="W22" i="30"/>
  <c r="V22" i="30"/>
  <c r="U22" i="30"/>
  <c r="T22" i="30"/>
  <c r="S22" i="30"/>
  <c r="R22" i="30"/>
  <c r="Y21" i="30"/>
  <c r="X21" i="30"/>
  <c r="W21" i="30"/>
  <c r="V21" i="30"/>
  <c r="U21" i="30"/>
  <c r="T21" i="30"/>
  <c r="S21" i="30"/>
  <c r="R21" i="30"/>
  <c r="Y20" i="30"/>
  <c r="X20" i="30"/>
  <c r="W20" i="30"/>
  <c r="V20" i="30"/>
  <c r="U20" i="30"/>
  <c r="T20" i="30"/>
  <c r="S20" i="30"/>
  <c r="R20" i="30"/>
  <c r="Y19" i="30"/>
  <c r="X19" i="30"/>
  <c r="W19" i="30"/>
  <c r="V19" i="30"/>
  <c r="U19" i="30"/>
  <c r="T19" i="30"/>
  <c r="S19" i="30"/>
  <c r="R19" i="30"/>
  <c r="Y18" i="30"/>
  <c r="X18" i="30"/>
  <c r="W18" i="30"/>
  <c r="V18" i="30"/>
  <c r="U18" i="30"/>
  <c r="T18" i="30"/>
  <c r="S18" i="30"/>
  <c r="R18" i="30"/>
  <c r="Y17" i="30"/>
  <c r="X17" i="30"/>
  <c r="W17" i="30"/>
  <c r="V17" i="30"/>
  <c r="U17" i="30"/>
  <c r="T17" i="30"/>
  <c r="S17" i="30"/>
  <c r="R17" i="30"/>
  <c r="Y16" i="30"/>
  <c r="X16" i="30"/>
  <c r="W16" i="30"/>
  <c r="V16" i="30"/>
  <c r="U16" i="30"/>
  <c r="T16" i="30"/>
  <c r="S16" i="30"/>
  <c r="R16" i="30"/>
  <c r="Y15" i="30"/>
  <c r="X15" i="30"/>
  <c r="W15" i="30"/>
  <c r="V15" i="30"/>
  <c r="U15" i="30"/>
  <c r="T15" i="30"/>
  <c r="S15" i="30"/>
  <c r="R15" i="30"/>
  <c r="Y14" i="30"/>
  <c r="X14" i="30"/>
  <c r="W14" i="30"/>
  <c r="V14" i="30"/>
  <c r="U14" i="30"/>
  <c r="T14" i="30"/>
  <c r="S14" i="30"/>
  <c r="R14" i="30"/>
  <c r="Y13" i="30"/>
  <c r="X13" i="30"/>
  <c r="W13" i="30"/>
  <c r="V13" i="30"/>
  <c r="U13" i="30"/>
  <c r="T13" i="30"/>
  <c r="S13" i="30"/>
  <c r="R13" i="30"/>
  <c r="Y12" i="30"/>
  <c r="X12" i="30"/>
  <c r="W12" i="30"/>
  <c r="V12" i="30"/>
  <c r="U12" i="30"/>
  <c r="T12" i="30"/>
  <c r="S12" i="30"/>
  <c r="R12" i="30"/>
  <c r="Y11" i="30"/>
  <c r="X11" i="30"/>
  <c r="W11" i="30"/>
  <c r="V11" i="30"/>
  <c r="U11" i="30"/>
  <c r="T11" i="30"/>
  <c r="S11" i="30"/>
  <c r="R11" i="30"/>
  <c r="Y10" i="30"/>
  <c r="X10" i="30"/>
  <c r="W10" i="30"/>
  <c r="V10" i="30"/>
  <c r="U10" i="30"/>
  <c r="T10" i="30"/>
  <c r="S10" i="30"/>
  <c r="R10" i="30"/>
  <c r="Y8" i="30"/>
  <c r="X8" i="30"/>
  <c r="W8" i="30"/>
  <c r="V8" i="30"/>
  <c r="U8" i="30"/>
  <c r="T8" i="30"/>
  <c r="S8" i="30"/>
  <c r="R8" i="30"/>
  <c r="Y9" i="30"/>
  <c r="X9" i="30"/>
  <c r="W9" i="30"/>
  <c r="V9" i="30"/>
  <c r="U9" i="30"/>
  <c r="T9" i="30"/>
  <c r="S9" i="30"/>
  <c r="R9" i="30"/>
  <c r="Y3" i="30"/>
  <c r="X3" i="30"/>
  <c r="W3" i="30"/>
  <c r="V3" i="30"/>
  <c r="U3" i="30"/>
  <c r="T3" i="30"/>
  <c r="S3" i="30"/>
  <c r="R3" i="30"/>
  <c r="Y7" i="30"/>
  <c r="X7" i="30"/>
  <c r="W7" i="30"/>
  <c r="V7" i="30"/>
  <c r="U7" i="30"/>
  <c r="T7" i="30"/>
  <c r="S7" i="30"/>
  <c r="R7" i="30"/>
  <c r="Y6" i="30"/>
  <c r="X6" i="30"/>
  <c r="W6" i="30"/>
  <c r="V6" i="30"/>
  <c r="U6" i="30"/>
  <c r="T6" i="30"/>
  <c r="S6" i="30"/>
  <c r="R6" i="30"/>
  <c r="Y5" i="30"/>
  <c r="X5" i="30"/>
  <c r="W5" i="30"/>
  <c r="V5" i="30"/>
  <c r="U5" i="30"/>
  <c r="T5" i="30"/>
  <c r="S5" i="30"/>
  <c r="R5" i="30"/>
  <c r="Y4" i="30"/>
  <c r="X4" i="30"/>
  <c r="W4" i="30"/>
  <c r="V4" i="30"/>
  <c r="U4" i="30"/>
  <c r="T4" i="30"/>
  <c r="S4" i="30"/>
  <c r="R4" i="30"/>
  <c r="Y29" i="29"/>
  <c r="X29" i="29"/>
  <c r="W29" i="29"/>
  <c r="V29" i="29"/>
  <c r="U29" i="29"/>
  <c r="T29" i="29"/>
  <c r="S29" i="29"/>
  <c r="R29" i="29"/>
  <c r="Y28" i="29"/>
  <c r="X28" i="29"/>
  <c r="W28" i="29"/>
  <c r="V28" i="29"/>
  <c r="U28" i="29"/>
  <c r="T28" i="29"/>
  <c r="S28" i="29"/>
  <c r="R28" i="29"/>
  <c r="Y27" i="29"/>
  <c r="X27" i="29"/>
  <c r="W27" i="29"/>
  <c r="V27" i="29"/>
  <c r="U27" i="29"/>
  <c r="T27" i="29"/>
  <c r="S27" i="29"/>
  <c r="R27" i="29"/>
  <c r="Y26" i="29"/>
  <c r="X26" i="29"/>
  <c r="W26" i="29"/>
  <c r="V26" i="29"/>
  <c r="U26" i="29"/>
  <c r="T26" i="29"/>
  <c r="S26" i="29"/>
  <c r="R26" i="29"/>
  <c r="Y25" i="29"/>
  <c r="X25" i="29"/>
  <c r="W25" i="29"/>
  <c r="V25" i="29"/>
  <c r="U25" i="29"/>
  <c r="T25" i="29"/>
  <c r="S25" i="29"/>
  <c r="R25" i="29"/>
  <c r="Y24" i="29"/>
  <c r="X24" i="29"/>
  <c r="W24" i="29"/>
  <c r="V24" i="29"/>
  <c r="U24" i="29"/>
  <c r="T24" i="29"/>
  <c r="S24" i="29"/>
  <c r="R24" i="29"/>
  <c r="Y23" i="29"/>
  <c r="X23" i="29"/>
  <c r="W23" i="29"/>
  <c r="V23" i="29"/>
  <c r="U23" i="29"/>
  <c r="T23" i="29"/>
  <c r="S23" i="29"/>
  <c r="R23" i="29"/>
  <c r="Y22" i="29"/>
  <c r="X22" i="29"/>
  <c r="W22" i="29"/>
  <c r="V22" i="29"/>
  <c r="U22" i="29"/>
  <c r="T22" i="29"/>
  <c r="S22" i="29"/>
  <c r="R22" i="29"/>
  <c r="Y21" i="29"/>
  <c r="X21" i="29"/>
  <c r="W21" i="29"/>
  <c r="V21" i="29"/>
  <c r="U21" i="29"/>
  <c r="T21" i="29"/>
  <c r="S21" i="29"/>
  <c r="R21" i="29"/>
  <c r="Y20" i="29"/>
  <c r="X20" i="29"/>
  <c r="W20" i="29"/>
  <c r="V20" i="29"/>
  <c r="U20" i="29"/>
  <c r="T20" i="29"/>
  <c r="S20" i="29"/>
  <c r="R20" i="29"/>
  <c r="Y19" i="29"/>
  <c r="X19" i="29"/>
  <c r="W19" i="29"/>
  <c r="V19" i="29"/>
  <c r="U19" i="29"/>
  <c r="T19" i="29"/>
  <c r="S19" i="29"/>
  <c r="R19" i="29"/>
  <c r="Y18" i="29"/>
  <c r="X18" i="29"/>
  <c r="W18" i="29"/>
  <c r="V18" i="29"/>
  <c r="U18" i="29"/>
  <c r="T18" i="29"/>
  <c r="S18" i="29"/>
  <c r="R18" i="29"/>
  <c r="Y17" i="29"/>
  <c r="X17" i="29"/>
  <c r="W17" i="29"/>
  <c r="V17" i="29"/>
  <c r="U17" i="29"/>
  <c r="T17" i="29"/>
  <c r="S17" i="29"/>
  <c r="R17" i="29"/>
  <c r="Y16" i="29"/>
  <c r="X16" i="29"/>
  <c r="W16" i="29"/>
  <c r="V16" i="29"/>
  <c r="U16" i="29"/>
  <c r="T16" i="29"/>
  <c r="S16" i="29"/>
  <c r="R16" i="29"/>
  <c r="Y15" i="29"/>
  <c r="X15" i="29"/>
  <c r="W15" i="29"/>
  <c r="V15" i="29"/>
  <c r="U15" i="29"/>
  <c r="T15" i="29"/>
  <c r="S15" i="29"/>
  <c r="R15" i="29"/>
  <c r="Y14" i="29"/>
  <c r="X14" i="29"/>
  <c r="W14" i="29"/>
  <c r="V14" i="29"/>
  <c r="U14" i="29"/>
  <c r="T14" i="29"/>
  <c r="S14" i="29"/>
  <c r="R14" i="29"/>
  <c r="Y13" i="29"/>
  <c r="X13" i="29"/>
  <c r="W13" i="29"/>
  <c r="V13" i="29"/>
  <c r="U13" i="29"/>
  <c r="T13" i="29"/>
  <c r="S13" i="29"/>
  <c r="R13" i="29"/>
  <c r="Y12" i="29"/>
  <c r="X12" i="29"/>
  <c r="W12" i="29"/>
  <c r="V12" i="29"/>
  <c r="U12" i="29"/>
  <c r="T12" i="29"/>
  <c r="S12" i="29"/>
  <c r="R12" i="29"/>
  <c r="Y11" i="29"/>
  <c r="X11" i="29"/>
  <c r="W11" i="29"/>
  <c r="V11" i="29"/>
  <c r="U11" i="29"/>
  <c r="T11" i="29"/>
  <c r="S11" i="29"/>
  <c r="R11" i="29"/>
  <c r="Y10" i="29"/>
  <c r="X10" i="29"/>
  <c r="W10" i="29"/>
  <c r="V10" i="29"/>
  <c r="U10" i="29"/>
  <c r="T10" i="29"/>
  <c r="S10" i="29"/>
  <c r="R10" i="29"/>
  <c r="Y9" i="29"/>
  <c r="X9" i="29"/>
  <c r="W9" i="29"/>
  <c r="V9" i="29"/>
  <c r="U9" i="29"/>
  <c r="T9" i="29"/>
  <c r="S9" i="29"/>
  <c r="R9" i="29"/>
  <c r="Y8" i="29"/>
  <c r="X8" i="29"/>
  <c r="W8" i="29"/>
  <c r="V8" i="29"/>
  <c r="U8" i="29"/>
  <c r="T8" i="29"/>
  <c r="S8" i="29"/>
  <c r="R8" i="29"/>
  <c r="Y7" i="29"/>
  <c r="X7" i="29"/>
  <c r="W7" i="29"/>
  <c r="V7" i="29"/>
  <c r="U7" i="29"/>
  <c r="T7" i="29"/>
  <c r="S7" i="29"/>
  <c r="R7" i="29"/>
  <c r="Y6" i="29"/>
  <c r="X6" i="29"/>
  <c r="W6" i="29"/>
  <c r="V6" i="29"/>
  <c r="U6" i="29"/>
  <c r="T6" i="29"/>
  <c r="S6" i="29"/>
  <c r="R6" i="29"/>
  <c r="Y5" i="29"/>
  <c r="X5" i="29"/>
  <c r="W5" i="29"/>
  <c r="V5" i="29"/>
  <c r="U5" i="29"/>
  <c r="T5" i="29"/>
  <c r="S5" i="29"/>
  <c r="R5" i="29"/>
  <c r="Y4" i="29"/>
  <c r="X4" i="29"/>
  <c r="W4" i="29"/>
  <c r="V4" i="29"/>
  <c r="U4" i="29"/>
  <c r="T4" i="29"/>
  <c r="S4" i="29"/>
  <c r="R4" i="29"/>
  <c r="Y3" i="29"/>
  <c r="X3" i="29"/>
  <c r="W3" i="29"/>
  <c r="V3" i="29"/>
  <c r="U3" i="29"/>
  <c r="T3" i="29"/>
  <c r="S3" i="29"/>
  <c r="R3" i="29"/>
  <c r="Y29" i="28"/>
  <c r="X29" i="28"/>
  <c r="W29" i="28"/>
  <c r="V29" i="28"/>
  <c r="U29" i="28"/>
  <c r="T29" i="28"/>
  <c r="S29" i="28"/>
  <c r="R29" i="28"/>
  <c r="Y28" i="28"/>
  <c r="X28" i="28"/>
  <c r="W28" i="28"/>
  <c r="V28" i="28"/>
  <c r="U28" i="28"/>
  <c r="T28" i="28"/>
  <c r="S28" i="28"/>
  <c r="R28" i="28"/>
  <c r="Y27" i="28"/>
  <c r="X27" i="28"/>
  <c r="W27" i="28"/>
  <c r="V27" i="28"/>
  <c r="U27" i="28"/>
  <c r="T27" i="28"/>
  <c r="S27" i="28"/>
  <c r="R27" i="28"/>
  <c r="Y26" i="28"/>
  <c r="X26" i="28"/>
  <c r="W26" i="28"/>
  <c r="V26" i="28"/>
  <c r="U26" i="28"/>
  <c r="T26" i="28"/>
  <c r="S26" i="28"/>
  <c r="R26" i="28"/>
  <c r="Y25" i="28"/>
  <c r="X25" i="28"/>
  <c r="W25" i="28"/>
  <c r="V25" i="28"/>
  <c r="U25" i="28"/>
  <c r="T25" i="28"/>
  <c r="S25" i="28"/>
  <c r="R25" i="28"/>
  <c r="Y24" i="28"/>
  <c r="X24" i="28"/>
  <c r="W24" i="28"/>
  <c r="V24" i="28"/>
  <c r="U24" i="28"/>
  <c r="T24" i="28"/>
  <c r="S24" i="28"/>
  <c r="R24" i="28"/>
  <c r="Y23" i="28"/>
  <c r="X23" i="28"/>
  <c r="W23" i="28"/>
  <c r="V23" i="28"/>
  <c r="U23" i="28"/>
  <c r="T23" i="28"/>
  <c r="S23" i="28"/>
  <c r="R23" i="28"/>
  <c r="Y22" i="28"/>
  <c r="X22" i="28"/>
  <c r="W22" i="28"/>
  <c r="V22" i="28"/>
  <c r="U22" i="28"/>
  <c r="T22" i="28"/>
  <c r="S22" i="28"/>
  <c r="R22" i="28"/>
  <c r="Y21" i="28"/>
  <c r="X21" i="28"/>
  <c r="W21" i="28"/>
  <c r="V21" i="28"/>
  <c r="U21" i="28"/>
  <c r="T21" i="28"/>
  <c r="S21" i="28"/>
  <c r="R21" i="28"/>
  <c r="Y20" i="28"/>
  <c r="X20" i="28"/>
  <c r="W20" i="28"/>
  <c r="V20" i="28"/>
  <c r="U20" i="28"/>
  <c r="T20" i="28"/>
  <c r="S20" i="28"/>
  <c r="R20" i="28"/>
  <c r="Y19" i="28"/>
  <c r="X19" i="28"/>
  <c r="W19" i="28"/>
  <c r="V19" i="28"/>
  <c r="U19" i="28"/>
  <c r="T19" i="28"/>
  <c r="S19" i="28"/>
  <c r="R19" i="28"/>
  <c r="Y18" i="28"/>
  <c r="X18" i="28"/>
  <c r="W18" i="28"/>
  <c r="V18" i="28"/>
  <c r="U18" i="28"/>
  <c r="T18" i="28"/>
  <c r="S18" i="28"/>
  <c r="R18" i="28"/>
  <c r="Y17" i="28"/>
  <c r="X17" i="28"/>
  <c r="W17" i="28"/>
  <c r="V17" i="28"/>
  <c r="U17" i="28"/>
  <c r="T17" i="28"/>
  <c r="S17" i="28"/>
  <c r="R17" i="28"/>
  <c r="Y16" i="28"/>
  <c r="X16" i="28"/>
  <c r="W16" i="28"/>
  <c r="V16" i="28"/>
  <c r="U16" i="28"/>
  <c r="T16" i="28"/>
  <c r="S16" i="28"/>
  <c r="R16" i="28"/>
  <c r="Y15" i="28"/>
  <c r="X15" i="28"/>
  <c r="W15" i="28"/>
  <c r="V15" i="28"/>
  <c r="U15" i="28"/>
  <c r="T15" i="28"/>
  <c r="S15" i="28"/>
  <c r="R15" i="28"/>
  <c r="Y14" i="28"/>
  <c r="X14" i="28"/>
  <c r="W14" i="28"/>
  <c r="V14" i="28"/>
  <c r="U14" i="28"/>
  <c r="T14" i="28"/>
  <c r="S14" i="28"/>
  <c r="R14" i="28"/>
  <c r="Y13" i="28"/>
  <c r="X13" i="28"/>
  <c r="W13" i="28"/>
  <c r="V13" i="28"/>
  <c r="U13" i="28"/>
  <c r="T13" i="28"/>
  <c r="S13" i="28"/>
  <c r="R13" i="28"/>
  <c r="Y12" i="28"/>
  <c r="X12" i="28"/>
  <c r="W12" i="28"/>
  <c r="V12" i="28"/>
  <c r="U12" i="28"/>
  <c r="T12" i="28"/>
  <c r="S12" i="28"/>
  <c r="R12" i="28"/>
  <c r="Y11" i="28"/>
  <c r="X11" i="28"/>
  <c r="W11" i="28"/>
  <c r="V11" i="28"/>
  <c r="U11" i="28"/>
  <c r="T11" i="28"/>
  <c r="S11" i="28"/>
  <c r="R11" i="28"/>
  <c r="Y10" i="28"/>
  <c r="X10" i="28"/>
  <c r="W10" i="28"/>
  <c r="V10" i="28"/>
  <c r="U10" i="28"/>
  <c r="T10" i="28"/>
  <c r="S10" i="28"/>
  <c r="R10" i="28"/>
  <c r="Y9" i="28"/>
  <c r="X9" i="28"/>
  <c r="W9" i="28"/>
  <c r="V9" i="28"/>
  <c r="U9" i="28"/>
  <c r="T9" i="28"/>
  <c r="S9" i="28"/>
  <c r="R9" i="28"/>
  <c r="Y8" i="28"/>
  <c r="X8" i="28"/>
  <c r="W8" i="28"/>
  <c r="V8" i="28"/>
  <c r="U8" i="28"/>
  <c r="T8" i="28"/>
  <c r="S8" i="28"/>
  <c r="R8" i="28"/>
  <c r="Y7" i="28"/>
  <c r="X7" i="28"/>
  <c r="W7" i="28"/>
  <c r="V7" i="28"/>
  <c r="U7" i="28"/>
  <c r="T7" i="28"/>
  <c r="S7" i="28"/>
  <c r="R7" i="28"/>
  <c r="Y6" i="28"/>
  <c r="X6" i="28"/>
  <c r="W6" i="28"/>
  <c r="V6" i="28"/>
  <c r="U6" i="28"/>
  <c r="T6" i="28"/>
  <c r="S6" i="28"/>
  <c r="R6" i="28"/>
  <c r="Y5" i="28"/>
  <c r="X5" i="28"/>
  <c r="W5" i="28"/>
  <c r="V5" i="28"/>
  <c r="U5" i="28"/>
  <c r="T5" i="28"/>
  <c r="S5" i="28"/>
  <c r="R5" i="28"/>
  <c r="Y4" i="28"/>
  <c r="X4" i="28"/>
  <c r="W4" i="28"/>
  <c r="V4" i="28"/>
  <c r="U4" i="28"/>
  <c r="T4" i="28"/>
  <c r="S4" i="28"/>
  <c r="R4" i="28"/>
  <c r="Y3" i="28"/>
  <c r="X3" i="28"/>
  <c r="W3" i="28"/>
  <c r="V3" i="28"/>
  <c r="U3" i="28"/>
  <c r="T3" i="28"/>
  <c r="S3" i="28"/>
  <c r="R3" i="28"/>
  <c r="Y30" i="27"/>
  <c r="X30" i="27"/>
  <c r="W30" i="27"/>
  <c r="V30" i="27"/>
  <c r="U30" i="27"/>
  <c r="T30" i="27"/>
  <c r="S30" i="27"/>
  <c r="R30" i="27"/>
  <c r="Y29" i="27"/>
  <c r="X29" i="27"/>
  <c r="W29" i="27"/>
  <c r="V29" i="27"/>
  <c r="U29" i="27"/>
  <c r="T29" i="27"/>
  <c r="S29" i="27"/>
  <c r="R29" i="27"/>
  <c r="Y28" i="27"/>
  <c r="X28" i="27"/>
  <c r="W28" i="27"/>
  <c r="V28" i="27"/>
  <c r="U28" i="27"/>
  <c r="T28" i="27"/>
  <c r="S28" i="27"/>
  <c r="R28" i="27"/>
  <c r="Y27" i="27"/>
  <c r="X27" i="27"/>
  <c r="W27" i="27"/>
  <c r="V27" i="27"/>
  <c r="U27" i="27"/>
  <c r="T27" i="27"/>
  <c r="S27" i="27"/>
  <c r="R27" i="27"/>
  <c r="Y26" i="27"/>
  <c r="X26" i="27"/>
  <c r="W26" i="27"/>
  <c r="V26" i="27"/>
  <c r="U26" i="27"/>
  <c r="T26" i="27"/>
  <c r="S26" i="27"/>
  <c r="R26" i="27"/>
  <c r="Y25" i="27"/>
  <c r="X25" i="27"/>
  <c r="W25" i="27"/>
  <c r="V25" i="27"/>
  <c r="U25" i="27"/>
  <c r="T25" i="27"/>
  <c r="S25" i="27"/>
  <c r="R25" i="27"/>
  <c r="Y24" i="27"/>
  <c r="X24" i="27"/>
  <c r="W24" i="27"/>
  <c r="V24" i="27"/>
  <c r="U24" i="27"/>
  <c r="T24" i="27"/>
  <c r="S24" i="27"/>
  <c r="R24" i="27"/>
  <c r="Y23" i="27"/>
  <c r="X23" i="27"/>
  <c r="W23" i="27"/>
  <c r="V23" i="27"/>
  <c r="U23" i="27"/>
  <c r="T23" i="27"/>
  <c r="S23" i="27"/>
  <c r="R23" i="27"/>
  <c r="Y22" i="27"/>
  <c r="X22" i="27"/>
  <c r="W22" i="27"/>
  <c r="V22" i="27"/>
  <c r="U22" i="27"/>
  <c r="T22" i="27"/>
  <c r="S22" i="27"/>
  <c r="R22" i="27"/>
  <c r="Y21" i="27"/>
  <c r="X21" i="27"/>
  <c r="W21" i="27"/>
  <c r="V21" i="27"/>
  <c r="U21" i="27"/>
  <c r="T21" i="27"/>
  <c r="S21" i="27"/>
  <c r="R21" i="27"/>
  <c r="Y20" i="27"/>
  <c r="X20" i="27"/>
  <c r="W20" i="27"/>
  <c r="V20" i="27"/>
  <c r="U20" i="27"/>
  <c r="T20" i="27"/>
  <c r="S20" i="27"/>
  <c r="R20" i="27"/>
  <c r="Y19" i="27"/>
  <c r="X19" i="27"/>
  <c r="W19" i="27"/>
  <c r="V19" i="27"/>
  <c r="U19" i="27"/>
  <c r="T19" i="27"/>
  <c r="S19" i="27"/>
  <c r="R19" i="27"/>
  <c r="Y18" i="27"/>
  <c r="X18" i="27"/>
  <c r="W18" i="27"/>
  <c r="V18" i="27"/>
  <c r="U18" i="27"/>
  <c r="T18" i="27"/>
  <c r="S18" i="27"/>
  <c r="R18" i="27"/>
  <c r="Y17" i="27"/>
  <c r="X17" i="27"/>
  <c r="W17" i="27"/>
  <c r="V17" i="27"/>
  <c r="U17" i="27"/>
  <c r="T17" i="27"/>
  <c r="S17" i="27"/>
  <c r="R17" i="27"/>
  <c r="Y16" i="27"/>
  <c r="X16" i="27"/>
  <c r="W16" i="27"/>
  <c r="V16" i="27"/>
  <c r="U16" i="27"/>
  <c r="T16" i="27"/>
  <c r="S16" i="27"/>
  <c r="R16" i="27"/>
  <c r="Y15" i="27"/>
  <c r="X15" i="27"/>
  <c r="W15" i="27"/>
  <c r="V15" i="27"/>
  <c r="U15" i="27"/>
  <c r="T15" i="27"/>
  <c r="S15" i="27"/>
  <c r="R15" i="27"/>
  <c r="Y14" i="27"/>
  <c r="X14" i="27"/>
  <c r="W14" i="27"/>
  <c r="V14" i="27"/>
  <c r="U14" i="27"/>
  <c r="T14" i="27"/>
  <c r="S14" i="27"/>
  <c r="R14" i="27"/>
  <c r="Y13" i="27"/>
  <c r="X13" i="27"/>
  <c r="W13" i="27"/>
  <c r="V13" i="27"/>
  <c r="U13" i="27"/>
  <c r="T13" i="27"/>
  <c r="S13" i="27"/>
  <c r="R13" i="27"/>
  <c r="Y12" i="27"/>
  <c r="X12" i="27"/>
  <c r="W12" i="27"/>
  <c r="V12" i="27"/>
  <c r="U12" i="27"/>
  <c r="T12" i="27"/>
  <c r="S12" i="27"/>
  <c r="R12" i="27"/>
  <c r="Y11" i="27"/>
  <c r="X11" i="27"/>
  <c r="W11" i="27"/>
  <c r="V11" i="27"/>
  <c r="U11" i="27"/>
  <c r="T11" i="27"/>
  <c r="S11" i="27"/>
  <c r="R11" i="27"/>
  <c r="Y10" i="27"/>
  <c r="X10" i="27"/>
  <c r="W10" i="27"/>
  <c r="V10" i="27"/>
  <c r="U10" i="27"/>
  <c r="T10" i="27"/>
  <c r="S10" i="27"/>
  <c r="R10" i="27"/>
  <c r="Y9" i="27"/>
  <c r="X9" i="27"/>
  <c r="W9" i="27"/>
  <c r="V9" i="27"/>
  <c r="U9" i="27"/>
  <c r="T9" i="27"/>
  <c r="S9" i="27"/>
  <c r="R9" i="27"/>
  <c r="Y8" i="27"/>
  <c r="X8" i="27"/>
  <c r="W8" i="27"/>
  <c r="V8" i="27"/>
  <c r="U8" i="27"/>
  <c r="T8" i="27"/>
  <c r="S8" i="27"/>
  <c r="R8" i="27"/>
  <c r="Y7" i="27"/>
  <c r="X7" i="27"/>
  <c r="W7" i="27"/>
  <c r="V7" i="27"/>
  <c r="U7" i="27"/>
  <c r="T7" i="27"/>
  <c r="S7" i="27"/>
  <c r="R7" i="27"/>
  <c r="Y6" i="27"/>
  <c r="X6" i="27"/>
  <c r="W6" i="27"/>
  <c r="V6" i="27"/>
  <c r="U6" i="27"/>
  <c r="T6" i="27"/>
  <c r="S6" i="27"/>
  <c r="R6" i="27"/>
  <c r="Y5" i="27"/>
  <c r="X5" i="27"/>
  <c r="W5" i="27"/>
  <c r="V5" i="27"/>
  <c r="U5" i="27"/>
  <c r="T5" i="27"/>
  <c r="S5" i="27"/>
  <c r="R5" i="27"/>
  <c r="Y4" i="27"/>
  <c r="X4" i="27"/>
  <c r="W4" i="27"/>
  <c r="V4" i="27"/>
  <c r="U4" i="27"/>
  <c r="T4" i="27"/>
  <c r="S4" i="27"/>
  <c r="R4" i="27"/>
  <c r="Y3" i="27"/>
  <c r="X3" i="27"/>
  <c r="W3" i="27"/>
  <c r="V3" i="27"/>
  <c r="U3" i="27"/>
  <c r="T3" i="27"/>
  <c r="S3" i="27"/>
  <c r="R3" i="27"/>
  <c r="Y30" i="26"/>
  <c r="X30" i="26"/>
  <c r="W30" i="26"/>
  <c r="V30" i="26"/>
  <c r="U30" i="26"/>
  <c r="T30" i="26"/>
  <c r="S30" i="26"/>
  <c r="R30" i="26"/>
  <c r="Y29" i="26"/>
  <c r="X29" i="26"/>
  <c r="W29" i="26"/>
  <c r="V29" i="26"/>
  <c r="U29" i="26"/>
  <c r="T29" i="26"/>
  <c r="S29" i="26"/>
  <c r="R29" i="26"/>
  <c r="Y28" i="26"/>
  <c r="X28" i="26"/>
  <c r="W28" i="26"/>
  <c r="V28" i="26"/>
  <c r="U28" i="26"/>
  <c r="T28" i="26"/>
  <c r="S28" i="26"/>
  <c r="R28" i="26"/>
  <c r="Y27" i="26"/>
  <c r="X27" i="26"/>
  <c r="W27" i="26"/>
  <c r="V27" i="26"/>
  <c r="U27" i="26"/>
  <c r="T27" i="26"/>
  <c r="S27" i="26"/>
  <c r="R27" i="26"/>
  <c r="Y26" i="26"/>
  <c r="X26" i="26"/>
  <c r="W26" i="26"/>
  <c r="V26" i="26"/>
  <c r="U26" i="26"/>
  <c r="T26" i="26"/>
  <c r="S26" i="26"/>
  <c r="R26" i="26"/>
  <c r="Y25" i="26"/>
  <c r="X25" i="26"/>
  <c r="W25" i="26"/>
  <c r="V25" i="26"/>
  <c r="U25" i="26"/>
  <c r="T25" i="26"/>
  <c r="S25" i="26"/>
  <c r="R25" i="26"/>
  <c r="Y24" i="26"/>
  <c r="X24" i="26"/>
  <c r="W24" i="26"/>
  <c r="V24" i="26"/>
  <c r="U24" i="26"/>
  <c r="T24" i="26"/>
  <c r="S24" i="26"/>
  <c r="R24" i="26"/>
  <c r="Y23" i="26"/>
  <c r="X23" i="26"/>
  <c r="W23" i="26"/>
  <c r="V23" i="26"/>
  <c r="U23" i="26"/>
  <c r="T23" i="26"/>
  <c r="S23" i="26"/>
  <c r="R23" i="26"/>
  <c r="Y22" i="26"/>
  <c r="X22" i="26"/>
  <c r="W22" i="26"/>
  <c r="V22" i="26"/>
  <c r="U22" i="26"/>
  <c r="T22" i="26"/>
  <c r="S22" i="26"/>
  <c r="R22" i="26"/>
  <c r="Y21" i="26"/>
  <c r="X21" i="26"/>
  <c r="W21" i="26"/>
  <c r="V21" i="26"/>
  <c r="U21" i="26"/>
  <c r="T21" i="26"/>
  <c r="S21" i="26"/>
  <c r="R21" i="26"/>
  <c r="Y20" i="26"/>
  <c r="X20" i="26"/>
  <c r="W20" i="26"/>
  <c r="V20" i="26"/>
  <c r="U20" i="26"/>
  <c r="T20" i="26"/>
  <c r="S20" i="26"/>
  <c r="R20" i="26"/>
  <c r="Y19" i="26"/>
  <c r="X19" i="26"/>
  <c r="W19" i="26"/>
  <c r="V19" i="26"/>
  <c r="U19" i="26"/>
  <c r="T19" i="26"/>
  <c r="S19" i="26"/>
  <c r="R19" i="26"/>
  <c r="Y18" i="26"/>
  <c r="X18" i="26"/>
  <c r="W18" i="26"/>
  <c r="V18" i="26"/>
  <c r="U18" i="26"/>
  <c r="T18" i="26"/>
  <c r="S18" i="26"/>
  <c r="R18" i="26"/>
  <c r="Y17" i="26"/>
  <c r="X17" i="26"/>
  <c r="W17" i="26"/>
  <c r="V17" i="26"/>
  <c r="U17" i="26"/>
  <c r="T17" i="26"/>
  <c r="S17" i="26"/>
  <c r="R17" i="26"/>
  <c r="Y16" i="26"/>
  <c r="X16" i="26"/>
  <c r="W16" i="26"/>
  <c r="V16" i="26"/>
  <c r="U16" i="26"/>
  <c r="T16" i="26"/>
  <c r="S16" i="26"/>
  <c r="R16" i="26"/>
  <c r="Y15" i="26"/>
  <c r="X15" i="26"/>
  <c r="W15" i="26"/>
  <c r="V15" i="26"/>
  <c r="U15" i="26"/>
  <c r="T15" i="26"/>
  <c r="S15" i="26"/>
  <c r="R15" i="26"/>
  <c r="Y14" i="26"/>
  <c r="X14" i="26"/>
  <c r="W14" i="26"/>
  <c r="V14" i="26"/>
  <c r="U14" i="26"/>
  <c r="T14" i="26"/>
  <c r="S14" i="26"/>
  <c r="R14" i="26"/>
  <c r="Y13" i="26"/>
  <c r="X13" i="26"/>
  <c r="W13" i="26"/>
  <c r="V13" i="26"/>
  <c r="U13" i="26"/>
  <c r="T13" i="26"/>
  <c r="S13" i="26"/>
  <c r="R13" i="26"/>
  <c r="Y12" i="26"/>
  <c r="X12" i="26"/>
  <c r="W12" i="26"/>
  <c r="V12" i="26"/>
  <c r="U12" i="26"/>
  <c r="T12" i="26"/>
  <c r="S12" i="26"/>
  <c r="R12" i="26"/>
  <c r="Y11" i="26"/>
  <c r="X11" i="26"/>
  <c r="W11" i="26"/>
  <c r="V11" i="26"/>
  <c r="U11" i="26"/>
  <c r="T11" i="26"/>
  <c r="S11" i="26"/>
  <c r="R11" i="26"/>
  <c r="Y10" i="26"/>
  <c r="X10" i="26"/>
  <c r="W10" i="26"/>
  <c r="V10" i="26"/>
  <c r="U10" i="26"/>
  <c r="T10" i="26"/>
  <c r="S10" i="26"/>
  <c r="R10" i="26"/>
  <c r="Y9" i="26"/>
  <c r="X9" i="26"/>
  <c r="W9" i="26"/>
  <c r="V9" i="26"/>
  <c r="U9" i="26"/>
  <c r="T9" i="26"/>
  <c r="S9" i="26"/>
  <c r="R9" i="26"/>
  <c r="Y8" i="26"/>
  <c r="X8" i="26"/>
  <c r="W8" i="26"/>
  <c r="V8" i="26"/>
  <c r="U8" i="26"/>
  <c r="T8" i="26"/>
  <c r="S8" i="26"/>
  <c r="R8" i="26"/>
  <c r="Y7" i="26"/>
  <c r="X7" i="26"/>
  <c r="W7" i="26"/>
  <c r="V7" i="26"/>
  <c r="U7" i="26"/>
  <c r="T7" i="26"/>
  <c r="S7" i="26"/>
  <c r="R7" i="26"/>
  <c r="Y6" i="26"/>
  <c r="X6" i="26"/>
  <c r="W6" i="26"/>
  <c r="V6" i="26"/>
  <c r="U6" i="26"/>
  <c r="T6" i="26"/>
  <c r="S6" i="26"/>
  <c r="R6" i="26"/>
  <c r="Y4" i="26"/>
  <c r="X4" i="26"/>
  <c r="W4" i="26"/>
  <c r="V4" i="26"/>
  <c r="U4" i="26"/>
  <c r="T4" i="26"/>
  <c r="S4" i="26"/>
  <c r="R4" i="26"/>
  <c r="Y3" i="26"/>
  <c r="X3" i="26"/>
  <c r="W3" i="26"/>
  <c r="V3" i="26"/>
  <c r="U3" i="26"/>
  <c r="T3" i="26"/>
  <c r="S3" i="26"/>
  <c r="R3" i="26"/>
  <c r="Y5" i="26"/>
  <c r="X5" i="26"/>
  <c r="W5" i="26"/>
  <c r="V5" i="26"/>
  <c r="U5" i="26"/>
  <c r="T5" i="26"/>
  <c r="S5" i="26"/>
  <c r="R5" i="26"/>
  <c r="Y30" i="25"/>
  <c r="X30" i="25"/>
  <c r="W30" i="25"/>
  <c r="V30" i="25"/>
  <c r="U30" i="25"/>
  <c r="T30" i="25"/>
  <c r="S30" i="25"/>
  <c r="R30" i="25"/>
  <c r="Y29" i="25"/>
  <c r="X29" i="25"/>
  <c r="W29" i="25"/>
  <c r="V29" i="25"/>
  <c r="U29" i="25"/>
  <c r="T29" i="25"/>
  <c r="S29" i="25"/>
  <c r="R29" i="25"/>
  <c r="Y28" i="25"/>
  <c r="X28" i="25"/>
  <c r="W28" i="25"/>
  <c r="V28" i="25"/>
  <c r="U28" i="25"/>
  <c r="T28" i="25"/>
  <c r="S28" i="25"/>
  <c r="R28" i="25"/>
  <c r="Y27" i="25"/>
  <c r="X27" i="25"/>
  <c r="W27" i="25"/>
  <c r="V27" i="25"/>
  <c r="U27" i="25"/>
  <c r="T27" i="25"/>
  <c r="S27" i="25"/>
  <c r="R27" i="25"/>
  <c r="Y26" i="25"/>
  <c r="X26" i="25"/>
  <c r="W26" i="25"/>
  <c r="V26" i="25"/>
  <c r="U26" i="25"/>
  <c r="T26" i="25"/>
  <c r="S26" i="25"/>
  <c r="R26" i="25"/>
  <c r="Y25" i="25"/>
  <c r="X25" i="25"/>
  <c r="W25" i="25"/>
  <c r="V25" i="25"/>
  <c r="U25" i="25"/>
  <c r="T25" i="25"/>
  <c r="S25" i="25"/>
  <c r="R25" i="25"/>
  <c r="Y24" i="25"/>
  <c r="X24" i="25"/>
  <c r="W24" i="25"/>
  <c r="V24" i="25"/>
  <c r="U24" i="25"/>
  <c r="T24" i="25"/>
  <c r="S24" i="25"/>
  <c r="R24" i="25"/>
  <c r="Y23" i="25"/>
  <c r="X23" i="25"/>
  <c r="W23" i="25"/>
  <c r="V23" i="25"/>
  <c r="U23" i="25"/>
  <c r="T23" i="25"/>
  <c r="S23" i="25"/>
  <c r="R23" i="25"/>
  <c r="Y22" i="25"/>
  <c r="X22" i="25"/>
  <c r="W22" i="25"/>
  <c r="V22" i="25"/>
  <c r="U22" i="25"/>
  <c r="T22" i="25"/>
  <c r="S22" i="25"/>
  <c r="R22" i="25"/>
  <c r="Y21" i="25"/>
  <c r="X21" i="25"/>
  <c r="W21" i="25"/>
  <c r="V21" i="25"/>
  <c r="U21" i="25"/>
  <c r="T21" i="25"/>
  <c r="S21" i="25"/>
  <c r="R21" i="25"/>
  <c r="G21" i="25" s="1" a="1"/>
  <c r="G21" i="25" s="1"/>
  <c r="Y20" i="25"/>
  <c r="X20" i="25"/>
  <c r="W20" i="25"/>
  <c r="V20" i="25"/>
  <c r="U20" i="25"/>
  <c r="T20" i="25"/>
  <c r="S20" i="25"/>
  <c r="R20" i="25"/>
  <c r="Y19" i="25"/>
  <c r="X19" i="25"/>
  <c r="W19" i="25"/>
  <c r="V19" i="25"/>
  <c r="U19" i="25"/>
  <c r="T19" i="25"/>
  <c r="S19" i="25"/>
  <c r="R19" i="25"/>
  <c r="Y18" i="25"/>
  <c r="X18" i="25"/>
  <c r="W18" i="25"/>
  <c r="V18" i="25"/>
  <c r="U18" i="25"/>
  <c r="T18" i="25"/>
  <c r="S18" i="25"/>
  <c r="R18" i="25"/>
  <c r="Y17" i="25"/>
  <c r="X17" i="25"/>
  <c r="W17" i="25"/>
  <c r="V17" i="25"/>
  <c r="U17" i="25"/>
  <c r="T17" i="25"/>
  <c r="S17" i="25"/>
  <c r="R17" i="25"/>
  <c r="Y16" i="25"/>
  <c r="X16" i="25"/>
  <c r="W16" i="25"/>
  <c r="V16" i="25"/>
  <c r="U16" i="25"/>
  <c r="T16" i="25"/>
  <c r="S16" i="25"/>
  <c r="R16" i="25"/>
  <c r="Y15" i="25"/>
  <c r="X15" i="25"/>
  <c r="W15" i="25"/>
  <c r="V15" i="25"/>
  <c r="U15" i="25"/>
  <c r="T15" i="25"/>
  <c r="S15" i="25"/>
  <c r="R15" i="25"/>
  <c r="Y14" i="25"/>
  <c r="X14" i="25"/>
  <c r="W14" i="25"/>
  <c r="V14" i="25"/>
  <c r="U14" i="25"/>
  <c r="T14" i="25"/>
  <c r="S14" i="25"/>
  <c r="R14" i="25"/>
  <c r="Y13" i="25"/>
  <c r="X13" i="25"/>
  <c r="W13" i="25"/>
  <c r="V13" i="25"/>
  <c r="U13" i="25"/>
  <c r="T13" i="25"/>
  <c r="S13" i="25"/>
  <c r="R13" i="25"/>
  <c r="Y12" i="25"/>
  <c r="X12" i="25"/>
  <c r="W12" i="25"/>
  <c r="V12" i="25"/>
  <c r="U12" i="25"/>
  <c r="T12" i="25"/>
  <c r="S12" i="25"/>
  <c r="R12" i="25"/>
  <c r="Y11" i="25"/>
  <c r="X11" i="25"/>
  <c r="W11" i="25"/>
  <c r="V11" i="25"/>
  <c r="U11" i="25"/>
  <c r="T11" i="25"/>
  <c r="S11" i="25"/>
  <c r="R11" i="25"/>
  <c r="Y10" i="25"/>
  <c r="X10" i="25"/>
  <c r="W10" i="25"/>
  <c r="V10" i="25"/>
  <c r="U10" i="25"/>
  <c r="T10" i="25"/>
  <c r="S10" i="25"/>
  <c r="R10" i="25"/>
  <c r="Y9" i="25"/>
  <c r="X9" i="25"/>
  <c r="W9" i="25"/>
  <c r="V9" i="25"/>
  <c r="U9" i="25"/>
  <c r="T9" i="25"/>
  <c r="S9" i="25"/>
  <c r="R9" i="25"/>
  <c r="Y8" i="25"/>
  <c r="X8" i="25"/>
  <c r="W8" i="25"/>
  <c r="V8" i="25"/>
  <c r="U8" i="25"/>
  <c r="T8" i="25"/>
  <c r="S8" i="25"/>
  <c r="R8" i="25"/>
  <c r="Y7" i="25"/>
  <c r="X7" i="25"/>
  <c r="W7" i="25"/>
  <c r="V7" i="25"/>
  <c r="U7" i="25"/>
  <c r="T7" i="25"/>
  <c r="S7" i="25"/>
  <c r="R7" i="25"/>
  <c r="Y6" i="25"/>
  <c r="X6" i="25"/>
  <c r="W6" i="25"/>
  <c r="V6" i="25"/>
  <c r="U6" i="25"/>
  <c r="T6" i="25"/>
  <c r="S6" i="25"/>
  <c r="R6" i="25"/>
  <c r="Y5" i="25"/>
  <c r="X5" i="25"/>
  <c r="W5" i="25"/>
  <c r="V5" i="25"/>
  <c r="U5" i="25"/>
  <c r="T5" i="25"/>
  <c r="S5" i="25"/>
  <c r="R5" i="25"/>
  <c r="Y4" i="25"/>
  <c r="X4" i="25"/>
  <c r="W4" i="25"/>
  <c r="V4" i="25"/>
  <c r="U4" i="25"/>
  <c r="T4" i="25"/>
  <c r="S4" i="25"/>
  <c r="R4" i="25"/>
  <c r="Y3" i="25"/>
  <c r="X3" i="25"/>
  <c r="W3" i="25"/>
  <c r="V3" i="25"/>
  <c r="U3" i="25"/>
  <c r="T3" i="25"/>
  <c r="S3" i="25"/>
  <c r="R3" i="25"/>
  <c r="Y30" i="24"/>
  <c r="X30" i="24"/>
  <c r="W30" i="24"/>
  <c r="V30" i="24"/>
  <c r="U30" i="24"/>
  <c r="T30" i="24"/>
  <c r="S30" i="24"/>
  <c r="R30" i="24"/>
  <c r="Y29" i="24"/>
  <c r="X29" i="24"/>
  <c r="W29" i="24"/>
  <c r="V29" i="24"/>
  <c r="U29" i="24"/>
  <c r="T29" i="24"/>
  <c r="S29" i="24"/>
  <c r="R29" i="24"/>
  <c r="G29" i="24" s="1" a="1"/>
  <c r="G29" i="24" s="1"/>
  <c r="Y28" i="24"/>
  <c r="X28" i="24"/>
  <c r="W28" i="24"/>
  <c r="V28" i="24"/>
  <c r="U28" i="24"/>
  <c r="T28" i="24"/>
  <c r="S28" i="24"/>
  <c r="R28" i="24"/>
  <c r="Y27" i="24"/>
  <c r="X27" i="24"/>
  <c r="W27" i="24"/>
  <c r="V27" i="24"/>
  <c r="U27" i="24"/>
  <c r="T27" i="24"/>
  <c r="S27" i="24"/>
  <c r="R27" i="24"/>
  <c r="Y26" i="24"/>
  <c r="X26" i="24"/>
  <c r="W26" i="24"/>
  <c r="V26" i="24"/>
  <c r="U26" i="24"/>
  <c r="T26" i="24"/>
  <c r="S26" i="24"/>
  <c r="R26" i="24"/>
  <c r="Y25" i="24"/>
  <c r="X25" i="24"/>
  <c r="W25" i="24"/>
  <c r="V25" i="24"/>
  <c r="U25" i="24"/>
  <c r="T25" i="24"/>
  <c r="S25" i="24"/>
  <c r="R25" i="24"/>
  <c r="Y24" i="24"/>
  <c r="X24" i="24"/>
  <c r="W24" i="24"/>
  <c r="V24" i="24"/>
  <c r="U24" i="24"/>
  <c r="T24" i="24"/>
  <c r="S24" i="24"/>
  <c r="R24" i="24"/>
  <c r="Y23" i="24"/>
  <c r="X23" i="24"/>
  <c r="W23" i="24"/>
  <c r="V23" i="24"/>
  <c r="U23" i="24"/>
  <c r="T23" i="24"/>
  <c r="S23" i="24"/>
  <c r="R23" i="24"/>
  <c r="Y22" i="24"/>
  <c r="X22" i="24"/>
  <c r="W22" i="24"/>
  <c r="V22" i="24"/>
  <c r="U22" i="24"/>
  <c r="T22" i="24"/>
  <c r="S22" i="24"/>
  <c r="R22" i="24"/>
  <c r="Y21" i="24"/>
  <c r="X21" i="24"/>
  <c r="W21" i="24"/>
  <c r="V21" i="24"/>
  <c r="U21" i="24"/>
  <c r="T21" i="24"/>
  <c r="S21" i="24"/>
  <c r="R21" i="24"/>
  <c r="Y20" i="24"/>
  <c r="X20" i="24"/>
  <c r="W20" i="24"/>
  <c r="V20" i="24"/>
  <c r="U20" i="24"/>
  <c r="T20" i="24"/>
  <c r="S20" i="24"/>
  <c r="R20" i="24"/>
  <c r="Y19" i="24"/>
  <c r="X19" i="24"/>
  <c r="W19" i="24"/>
  <c r="V19" i="24"/>
  <c r="U19" i="24"/>
  <c r="T19" i="24"/>
  <c r="S19" i="24"/>
  <c r="R19" i="24"/>
  <c r="Y18" i="24"/>
  <c r="X18" i="24"/>
  <c r="W18" i="24"/>
  <c r="V18" i="24"/>
  <c r="U18" i="24"/>
  <c r="T18" i="24"/>
  <c r="S18" i="24"/>
  <c r="R18" i="24"/>
  <c r="Y17" i="24"/>
  <c r="X17" i="24"/>
  <c r="W17" i="24"/>
  <c r="V17" i="24"/>
  <c r="U17" i="24"/>
  <c r="T17" i="24"/>
  <c r="S17" i="24"/>
  <c r="R17" i="24"/>
  <c r="G17" i="24" s="1" a="1"/>
  <c r="G17" i="24" s="1"/>
  <c r="Y16" i="24"/>
  <c r="X16" i="24"/>
  <c r="W16" i="24"/>
  <c r="V16" i="24"/>
  <c r="U16" i="24"/>
  <c r="T16" i="24"/>
  <c r="S16" i="24"/>
  <c r="R16" i="24"/>
  <c r="Y15" i="24"/>
  <c r="X15" i="24"/>
  <c r="W15" i="24"/>
  <c r="V15" i="24"/>
  <c r="U15" i="24"/>
  <c r="T15" i="24"/>
  <c r="S15" i="24"/>
  <c r="R15" i="24"/>
  <c r="Y14" i="24"/>
  <c r="X14" i="24"/>
  <c r="W14" i="24"/>
  <c r="V14" i="24"/>
  <c r="U14" i="24"/>
  <c r="T14" i="24"/>
  <c r="S14" i="24"/>
  <c r="R14" i="24"/>
  <c r="Y13" i="24"/>
  <c r="X13" i="24"/>
  <c r="W13" i="24"/>
  <c r="V13" i="24"/>
  <c r="U13" i="24"/>
  <c r="T13" i="24"/>
  <c r="S13" i="24"/>
  <c r="R13" i="24"/>
  <c r="Y12" i="24"/>
  <c r="X12" i="24"/>
  <c r="W12" i="24"/>
  <c r="V12" i="24"/>
  <c r="U12" i="24"/>
  <c r="T12" i="24"/>
  <c r="S12" i="24"/>
  <c r="R12" i="24"/>
  <c r="Y11" i="24"/>
  <c r="X11" i="24"/>
  <c r="W11" i="24"/>
  <c r="V11" i="24"/>
  <c r="U11" i="24"/>
  <c r="T11" i="24"/>
  <c r="S11" i="24"/>
  <c r="R11" i="24"/>
  <c r="Y10" i="24"/>
  <c r="X10" i="24"/>
  <c r="W10" i="24"/>
  <c r="V10" i="24"/>
  <c r="U10" i="24"/>
  <c r="T10" i="24"/>
  <c r="S10" i="24"/>
  <c r="R10" i="24"/>
  <c r="Y9" i="24"/>
  <c r="X9" i="24"/>
  <c r="W9" i="24"/>
  <c r="V9" i="24"/>
  <c r="U9" i="24"/>
  <c r="T9" i="24"/>
  <c r="S9" i="24"/>
  <c r="R9" i="24"/>
  <c r="Y8" i="24"/>
  <c r="X8" i="24"/>
  <c r="W8" i="24"/>
  <c r="V8" i="24"/>
  <c r="U8" i="24"/>
  <c r="T8" i="24"/>
  <c r="S8" i="24"/>
  <c r="R8" i="24"/>
  <c r="Y7" i="24"/>
  <c r="X7" i="24"/>
  <c r="W7" i="24"/>
  <c r="V7" i="24"/>
  <c r="U7" i="24"/>
  <c r="T7" i="24"/>
  <c r="S7" i="24"/>
  <c r="R7" i="24"/>
  <c r="Y6" i="24"/>
  <c r="X6" i="24"/>
  <c r="W6" i="24"/>
  <c r="V6" i="24"/>
  <c r="U6" i="24"/>
  <c r="T6" i="24"/>
  <c r="S6" i="24"/>
  <c r="R6" i="24"/>
  <c r="Y5" i="24"/>
  <c r="X5" i="24"/>
  <c r="W5" i="24"/>
  <c r="V5" i="24"/>
  <c r="U5" i="24"/>
  <c r="T5" i="24"/>
  <c r="S5" i="24"/>
  <c r="R5" i="24"/>
  <c r="Y4" i="24"/>
  <c r="X4" i="24"/>
  <c r="W4" i="24"/>
  <c r="V4" i="24"/>
  <c r="U4" i="24"/>
  <c r="T4" i="24"/>
  <c r="S4" i="24"/>
  <c r="R4" i="24"/>
  <c r="Y3" i="24"/>
  <c r="X3" i="24"/>
  <c r="W3" i="24"/>
  <c r="V3" i="24"/>
  <c r="U3" i="24"/>
  <c r="T3" i="24"/>
  <c r="S3" i="24"/>
  <c r="R3" i="24"/>
  <c r="Y30" i="23"/>
  <c r="X30" i="23"/>
  <c r="W30" i="23"/>
  <c r="V30" i="23"/>
  <c r="U30" i="23"/>
  <c r="T30" i="23"/>
  <c r="S30" i="23"/>
  <c r="R30" i="23"/>
  <c r="Y29" i="23"/>
  <c r="X29" i="23"/>
  <c r="W29" i="23"/>
  <c r="V29" i="23"/>
  <c r="U29" i="23"/>
  <c r="T29" i="23"/>
  <c r="S29" i="23"/>
  <c r="R29" i="23"/>
  <c r="Y28" i="23"/>
  <c r="X28" i="23"/>
  <c r="W28" i="23"/>
  <c r="V28" i="23"/>
  <c r="U28" i="23"/>
  <c r="T28" i="23"/>
  <c r="S28" i="23"/>
  <c r="R28" i="23"/>
  <c r="Y27" i="23"/>
  <c r="X27" i="23"/>
  <c r="W27" i="23"/>
  <c r="V27" i="23"/>
  <c r="U27" i="23"/>
  <c r="T27" i="23"/>
  <c r="S27" i="23"/>
  <c r="R27" i="23"/>
  <c r="Y26" i="23"/>
  <c r="X26" i="23"/>
  <c r="W26" i="23"/>
  <c r="V26" i="23"/>
  <c r="U26" i="23"/>
  <c r="T26" i="23"/>
  <c r="S26" i="23"/>
  <c r="R26" i="23"/>
  <c r="Y25" i="23"/>
  <c r="X25" i="23"/>
  <c r="W25" i="23"/>
  <c r="V25" i="23"/>
  <c r="U25" i="23"/>
  <c r="T25" i="23"/>
  <c r="S25" i="23"/>
  <c r="R25" i="23"/>
  <c r="Y24" i="23"/>
  <c r="X24" i="23"/>
  <c r="W24" i="23"/>
  <c r="V24" i="23"/>
  <c r="U24" i="23"/>
  <c r="T24" i="23"/>
  <c r="S24" i="23"/>
  <c r="R24" i="23"/>
  <c r="Y23" i="23"/>
  <c r="X23" i="23"/>
  <c r="W23" i="23"/>
  <c r="V23" i="23"/>
  <c r="U23" i="23"/>
  <c r="T23" i="23"/>
  <c r="S23" i="23"/>
  <c r="R23" i="23"/>
  <c r="Y22" i="23"/>
  <c r="X22" i="23"/>
  <c r="W22" i="23"/>
  <c r="V22" i="23"/>
  <c r="U22" i="23"/>
  <c r="T22" i="23"/>
  <c r="S22" i="23"/>
  <c r="R22" i="23"/>
  <c r="Y21" i="23"/>
  <c r="X21" i="23"/>
  <c r="W21" i="23"/>
  <c r="V21" i="23"/>
  <c r="U21" i="23"/>
  <c r="T21" i="23"/>
  <c r="S21" i="23"/>
  <c r="R21" i="23"/>
  <c r="G21" i="23" s="1" a="1"/>
  <c r="G21" i="23" s="1"/>
  <c r="Y20" i="23"/>
  <c r="X20" i="23"/>
  <c r="W20" i="23"/>
  <c r="V20" i="23"/>
  <c r="U20" i="23"/>
  <c r="T20" i="23"/>
  <c r="S20" i="23"/>
  <c r="R20" i="23"/>
  <c r="Y19" i="23"/>
  <c r="X19" i="23"/>
  <c r="W19" i="23"/>
  <c r="V19" i="23"/>
  <c r="U19" i="23"/>
  <c r="T19" i="23"/>
  <c r="S19" i="23"/>
  <c r="R19" i="23"/>
  <c r="Y18" i="23"/>
  <c r="X18" i="23"/>
  <c r="W18" i="23"/>
  <c r="V18" i="23"/>
  <c r="U18" i="23"/>
  <c r="T18" i="23"/>
  <c r="S18" i="23"/>
  <c r="R18" i="23"/>
  <c r="Y17" i="23"/>
  <c r="X17" i="23"/>
  <c r="W17" i="23"/>
  <c r="V17" i="23"/>
  <c r="U17" i="23"/>
  <c r="T17" i="23"/>
  <c r="S17" i="23"/>
  <c r="R17" i="23"/>
  <c r="Y16" i="23"/>
  <c r="X16" i="23"/>
  <c r="W16" i="23"/>
  <c r="V16" i="23"/>
  <c r="U16" i="23"/>
  <c r="T16" i="23"/>
  <c r="S16" i="23"/>
  <c r="R16" i="23"/>
  <c r="Y15" i="23"/>
  <c r="X15" i="23"/>
  <c r="W15" i="23"/>
  <c r="V15" i="23"/>
  <c r="U15" i="23"/>
  <c r="T15" i="23"/>
  <c r="S15" i="23"/>
  <c r="R15" i="23"/>
  <c r="Y14" i="23"/>
  <c r="X14" i="23"/>
  <c r="W14" i="23"/>
  <c r="V14" i="23"/>
  <c r="U14" i="23"/>
  <c r="T14" i="23"/>
  <c r="S14" i="23"/>
  <c r="R14" i="23"/>
  <c r="Y13" i="23"/>
  <c r="X13" i="23"/>
  <c r="W13" i="23"/>
  <c r="V13" i="23"/>
  <c r="U13" i="23"/>
  <c r="T13" i="23"/>
  <c r="S13" i="23"/>
  <c r="R13" i="23"/>
  <c r="Y12" i="23"/>
  <c r="X12" i="23"/>
  <c r="W12" i="23"/>
  <c r="V12" i="23"/>
  <c r="U12" i="23"/>
  <c r="T12" i="23"/>
  <c r="S12" i="23"/>
  <c r="R12" i="23"/>
  <c r="Y11" i="23"/>
  <c r="X11" i="23"/>
  <c r="W11" i="23"/>
  <c r="V11" i="23"/>
  <c r="U11" i="23"/>
  <c r="T11" i="23"/>
  <c r="S11" i="23"/>
  <c r="R11" i="23"/>
  <c r="Y10" i="23"/>
  <c r="X10" i="23"/>
  <c r="W10" i="23"/>
  <c r="V10" i="23"/>
  <c r="U10" i="23"/>
  <c r="T10" i="23"/>
  <c r="S10" i="23"/>
  <c r="R10" i="23"/>
  <c r="Y9" i="23"/>
  <c r="X9" i="23"/>
  <c r="W9" i="23"/>
  <c r="V9" i="23"/>
  <c r="U9" i="23"/>
  <c r="T9" i="23"/>
  <c r="S9" i="23"/>
  <c r="R9" i="23"/>
  <c r="G9" i="23" s="1" a="1"/>
  <c r="G9" i="23" s="1"/>
  <c r="Y8" i="23"/>
  <c r="X8" i="23"/>
  <c r="W8" i="23"/>
  <c r="V8" i="23"/>
  <c r="U8" i="23"/>
  <c r="T8" i="23"/>
  <c r="S8" i="23"/>
  <c r="R8" i="23"/>
  <c r="Y7" i="23"/>
  <c r="X7" i="23"/>
  <c r="W7" i="23"/>
  <c r="V7" i="23"/>
  <c r="U7" i="23"/>
  <c r="T7" i="23"/>
  <c r="S7" i="23"/>
  <c r="R7" i="23"/>
  <c r="Y6" i="23"/>
  <c r="X6" i="23"/>
  <c r="W6" i="23"/>
  <c r="V6" i="23"/>
  <c r="U6" i="23"/>
  <c r="T6" i="23"/>
  <c r="S6" i="23"/>
  <c r="R6" i="23"/>
  <c r="Y5" i="23"/>
  <c r="X5" i="23"/>
  <c r="W5" i="23"/>
  <c r="V5" i="23"/>
  <c r="U5" i="23"/>
  <c r="T5" i="23"/>
  <c r="S5" i="23"/>
  <c r="R5" i="23"/>
  <c r="Y4" i="23"/>
  <c r="X4" i="23"/>
  <c r="W4" i="23"/>
  <c r="V4" i="23"/>
  <c r="U4" i="23"/>
  <c r="T4" i="23"/>
  <c r="S4" i="23"/>
  <c r="R4" i="23"/>
  <c r="Y3" i="23"/>
  <c r="X3" i="23"/>
  <c r="W3" i="23"/>
  <c r="V3" i="23"/>
  <c r="U3" i="23"/>
  <c r="T3" i="23"/>
  <c r="S3" i="23"/>
  <c r="R3" i="23"/>
  <c r="Y30" i="22"/>
  <c r="X30" i="22"/>
  <c r="W30" i="22"/>
  <c r="V30" i="22"/>
  <c r="U30" i="22"/>
  <c r="T30" i="22"/>
  <c r="S30" i="22"/>
  <c r="R30" i="22"/>
  <c r="Y29" i="22"/>
  <c r="X29" i="22"/>
  <c r="W29" i="22"/>
  <c r="V29" i="22"/>
  <c r="U29" i="22"/>
  <c r="T29" i="22"/>
  <c r="S29" i="22"/>
  <c r="R29" i="22"/>
  <c r="Y28" i="22"/>
  <c r="X28" i="22"/>
  <c r="W28" i="22"/>
  <c r="V28" i="22"/>
  <c r="U28" i="22"/>
  <c r="T28" i="22"/>
  <c r="S28" i="22"/>
  <c r="R28" i="22"/>
  <c r="Y27" i="22"/>
  <c r="X27" i="22"/>
  <c r="W27" i="22"/>
  <c r="V27" i="22"/>
  <c r="U27" i="22"/>
  <c r="T27" i="22"/>
  <c r="S27" i="22"/>
  <c r="R27" i="22"/>
  <c r="Y26" i="22"/>
  <c r="X26" i="22"/>
  <c r="W26" i="22"/>
  <c r="V26" i="22"/>
  <c r="U26" i="22"/>
  <c r="T26" i="22"/>
  <c r="S26" i="22"/>
  <c r="R26" i="22"/>
  <c r="Y25" i="22"/>
  <c r="X25" i="22"/>
  <c r="W25" i="22"/>
  <c r="V25" i="22"/>
  <c r="U25" i="22"/>
  <c r="T25" i="22"/>
  <c r="S25" i="22"/>
  <c r="R25" i="22"/>
  <c r="Y24" i="22"/>
  <c r="X24" i="22"/>
  <c r="W24" i="22"/>
  <c r="V24" i="22"/>
  <c r="U24" i="22"/>
  <c r="T24" i="22"/>
  <c r="S24" i="22"/>
  <c r="R24" i="22"/>
  <c r="Y23" i="22"/>
  <c r="X23" i="22"/>
  <c r="W23" i="22"/>
  <c r="V23" i="22"/>
  <c r="U23" i="22"/>
  <c r="T23" i="22"/>
  <c r="S23" i="22"/>
  <c r="R23" i="22"/>
  <c r="Y22" i="22"/>
  <c r="X22" i="22"/>
  <c r="W22" i="22"/>
  <c r="V22" i="22"/>
  <c r="U22" i="22"/>
  <c r="T22" i="22"/>
  <c r="S22" i="22"/>
  <c r="R22" i="22"/>
  <c r="Y21" i="22"/>
  <c r="X21" i="22"/>
  <c r="W21" i="22"/>
  <c r="V21" i="22"/>
  <c r="U21" i="22"/>
  <c r="T21" i="22"/>
  <c r="S21" i="22"/>
  <c r="R21" i="22"/>
  <c r="Y20" i="22"/>
  <c r="X20" i="22"/>
  <c r="W20" i="22"/>
  <c r="V20" i="22"/>
  <c r="U20" i="22"/>
  <c r="T20" i="22"/>
  <c r="S20" i="22"/>
  <c r="R20" i="22"/>
  <c r="Y19" i="22"/>
  <c r="X19" i="22"/>
  <c r="W19" i="22"/>
  <c r="V19" i="22"/>
  <c r="U19" i="22"/>
  <c r="T19" i="22"/>
  <c r="S19" i="22"/>
  <c r="R19" i="22"/>
  <c r="Y18" i="22"/>
  <c r="X18" i="22"/>
  <c r="W18" i="22"/>
  <c r="V18" i="22"/>
  <c r="U18" i="22"/>
  <c r="T18" i="22"/>
  <c r="S18" i="22"/>
  <c r="R18" i="22"/>
  <c r="Y17" i="22"/>
  <c r="X17" i="22"/>
  <c r="W17" i="22"/>
  <c r="V17" i="22"/>
  <c r="U17" i="22"/>
  <c r="T17" i="22"/>
  <c r="S17" i="22"/>
  <c r="R17" i="22"/>
  <c r="Y16" i="22"/>
  <c r="X16" i="22"/>
  <c r="W16" i="22"/>
  <c r="V16" i="22"/>
  <c r="U16" i="22"/>
  <c r="T16" i="22"/>
  <c r="S16" i="22"/>
  <c r="R16" i="22"/>
  <c r="Y15" i="22"/>
  <c r="X15" i="22"/>
  <c r="W15" i="22"/>
  <c r="V15" i="22"/>
  <c r="U15" i="22"/>
  <c r="T15" i="22"/>
  <c r="S15" i="22"/>
  <c r="R15" i="22"/>
  <c r="Y14" i="22"/>
  <c r="X14" i="22"/>
  <c r="W14" i="22"/>
  <c r="V14" i="22"/>
  <c r="U14" i="22"/>
  <c r="T14" i="22"/>
  <c r="S14" i="22"/>
  <c r="R14" i="22"/>
  <c r="Y13" i="22"/>
  <c r="X13" i="22"/>
  <c r="W13" i="22"/>
  <c r="V13" i="22"/>
  <c r="U13" i="22"/>
  <c r="T13" i="22"/>
  <c r="S13" i="22"/>
  <c r="R13" i="22"/>
  <c r="Y12" i="22"/>
  <c r="X12" i="22"/>
  <c r="W12" i="22"/>
  <c r="V12" i="22"/>
  <c r="U12" i="22"/>
  <c r="T12" i="22"/>
  <c r="S12" i="22"/>
  <c r="R12" i="22"/>
  <c r="Y11" i="22"/>
  <c r="X11" i="22"/>
  <c r="W11" i="22"/>
  <c r="V11" i="22"/>
  <c r="U11" i="22"/>
  <c r="T11" i="22"/>
  <c r="S11" i="22"/>
  <c r="R11" i="22"/>
  <c r="Y10" i="22"/>
  <c r="X10" i="22"/>
  <c r="W10" i="22"/>
  <c r="V10" i="22"/>
  <c r="U10" i="22"/>
  <c r="T10" i="22"/>
  <c r="S10" i="22"/>
  <c r="R10" i="22"/>
  <c r="Y9" i="22"/>
  <c r="X9" i="22"/>
  <c r="W9" i="22"/>
  <c r="V9" i="22"/>
  <c r="U9" i="22"/>
  <c r="T9" i="22"/>
  <c r="S9" i="22"/>
  <c r="R9" i="22"/>
  <c r="Y8" i="22"/>
  <c r="X8" i="22"/>
  <c r="W8" i="22"/>
  <c r="V8" i="22"/>
  <c r="U8" i="22"/>
  <c r="T8" i="22"/>
  <c r="S8" i="22"/>
  <c r="R8" i="22"/>
  <c r="Y7" i="22"/>
  <c r="X7" i="22"/>
  <c r="W7" i="22"/>
  <c r="V7" i="22"/>
  <c r="U7" i="22"/>
  <c r="T7" i="22"/>
  <c r="S7" i="22"/>
  <c r="R7" i="22"/>
  <c r="Y6" i="22"/>
  <c r="X6" i="22"/>
  <c r="W6" i="22"/>
  <c r="V6" i="22"/>
  <c r="U6" i="22"/>
  <c r="T6" i="22"/>
  <c r="S6" i="22"/>
  <c r="R6" i="22"/>
  <c r="Y5" i="22"/>
  <c r="X5" i="22"/>
  <c r="W5" i="22"/>
  <c r="V5" i="22"/>
  <c r="U5" i="22"/>
  <c r="T5" i="22"/>
  <c r="S5" i="22"/>
  <c r="R5" i="22"/>
  <c r="Y4" i="22"/>
  <c r="X4" i="22"/>
  <c r="W4" i="22"/>
  <c r="V4" i="22"/>
  <c r="U4" i="22"/>
  <c r="T4" i="22"/>
  <c r="S4" i="22"/>
  <c r="R4" i="22"/>
  <c r="Y3" i="22"/>
  <c r="X3" i="22"/>
  <c r="W3" i="22"/>
  <c r="V3" i="22"/>
  <c r="U3" i="22"/>
  <c r="T3" i="22"/>
  <c r="S3" i="22"/>
  <c r="R3" i="22"/>
  <c r="Y30" i="21"/>
  <c r="X30" i="21"/>
  <c r="W30" i="21"/>
  <c r="V30" i="21"/>
  <c r="U30" i="21"/>
  <c r="T30" i="21"/>
  <c r="S30" i="21"/>
  <c r="R30" i="21"/>
  <c r="Y29" i="21"/>
  <c r="X29" i="21"/>
  <c r="W29" i="21"/>
  <c r="V29" i="21"/>
  <c r="U29" i="21"/>
  <c r="T29" i="21"/>
  <c r="S29" i="21"/>
  <c r="R29" i="21"/>
  <c r="Y28" i="21"/>
  <c r="X28" i="21"/>
  <c r="W28" i="21"/>
  <c r="V28" i="21"/>
  <c r="U28" i="21"/>
  <c r="T28" i="21"/>
  <c r="S28" i="21"/>
  <c r="R28" i="21"/>
  <c r="Y27" i="21"/>
  <c r="X27" i="21"/>
  <c r="W27" i="21"/>
  <c r="V27" i="21"/>
  <c r="U27" i="21"/>
  <c r="T27" i="21"/>
  <c r="S27" i="21"/>
  <c r="R27" i="21"/>
  <c r="Y26" i="21"/>
  <c r="X26" i="21"/>
  <c r="W26" i="21"/>
  <c r="V26" i="21"/>
  <c r="U26" i="21"/>
  <c r="T26" i="21"/>
  <c r="S26" i="21"/>
  <c r="R26" i="21"/>
  <c r="Y25" i="21"/>
  <c r="X25" i="21"/>
  <c r="W25" i="21"/>
  <c r="V25" i="21"/>
  <c r="U25" i="21"/>
  <c r="T25" i="21"/>
  <c r="S25" i="21"/>
  <c r="R25" i="21"/>
  <c r="Y24" i="21"/>
  <c r="X24" i="21"/>
  <c r="W24" i="21"/>
  <c r="V24" i="21"/>
  <c r="U24" i="21"/>
  <c r="T24" i="21"/>
  <c r="S24" i="21"/>
  <c r="R24" i="21"/>
  <c r="Y23" i="21"/>
  <c r="X23" i="21"/>
  <c r="W23" i="21"/>
  <c r="V23" i="21"/>
  <c r="U23" i="21"/>
  <c r="T23" i="21"/>
  <c r="S23" i="21"/>
  <c r="R23" i="21"/>
  <c r="Y22" i="21"/>
  <c r="X22" i="21"/>
  <c r="W22" i="21"/>
  <c r="V22" i="21"/>
  <c r="U22" i="21"/>
  <c r="T22" i="21"/>
  <c r="S22" i="21"/>
  <c r="R22" i="21"/>
  <c r="Y21" i="21"/>
  <c r="X21" i="21"/>
  <c r="W21" i="21"/>
  <c r="V21" i="21"/>
  <c r="U21" i="21"/>
  <c r="T21" i="21"/>
  <c r="S21" i="21"/>
  <c r="R21" i="21"/>
  <c r="Y20" i="21"/>
  <c r="X20" i="21"/>
  <c r="W20" i="21"/>
  <c r="V20" i="21"/>
  <c r="U20" i="21"/>
  <c r="T20" i="21"/>
  <c r="S20" i="21"/>
  <c r="R20" i="21"/>
  <c r="Y19" i="21"/>
  <c r="X19" i="21"/>
  <c r="W19" i="21"/>
  <c r="V19" i="21"/>
  <c r="U19" i="21"/>
  <c r="T19" i="21"/>
  <c r="S19" i="21"/>
  <c r="R19" i="21"/>
  <c r="Y18" i="21"/>
  <c r="X18" i="21"/>
  <c r="W18" i="21"/>
  <c r="V18" i="21"/>
  <c r="U18" i="21"/>
  <c r="T18" i="21"/>
  <c r="S18" i="21"/>
  <c r="R18" i="21"/>
  <c r="Y17" i="21"/>
  <c r="X17" i="21"/>
  <c r="W17" i="21"/>
  <c r="V17" i="21"/>
  <c r="U17" i="21"/>
  <c r="T17" i="21"/>
  <c r="S17" i="21"/>
  <c r="R17" i="21"/>
  <c r="Y16" i="21"/>
  <c r="X16" i="21"/>
  <c r="W16" i="21"/>
  <c r="V16" i="21"/>
  <c r="U16" i="21"/>
  <c r="T16" i="21"/>
  <c r="S16" i="21"/>
  <c r="R16" i="21"/>
  <c r="Y15" i="21"/>
  <c r="X15" i="21"/>
  <c r="W15" i="21"/>
  <c r="V15" i="21"/>
  <c r="U15" i="21"/>
  <c r="T15" i="21"/>
  <c r="S15" i="21"/>
  <c r="R15" i="21"/>
  <c r="Y14" i="21"/>
  <c r="X14" i="21"/>
  <c r="W14" i="21"/>
  <c r="V14" i="21"/>
  <c r="U14" i="21"/>
  <c r="T14" i="21"/>
  <c r="S14" i="21"/>
  <c r="R14" i="21"/>
  <c r="Y13" i="21"/>
  <c r="X13" i="21"/>
  <c r="W13" i="21"/>
  <c r="V13" i="21"/>
  <c r="U13" i="21"/>
  <c r="T13" i="21"/>
  <c r="S13" i="21"/>
  <c r="R13" i="21"/>
  <c r="Y12" i="21"/>
  <c r="X12" i="21"/>
  <c r="W12" i="21"/>
  <c r="V12" i="21"/>
  <c r="U12" i="21"/>
  <c r="T12" i="21"/>
  <c r="S12" i="21"/>
  <c r="R12" i="21"/>
  <c r="Y11" i="21"/>
  <c r="X11" i="21"/>
  <c r="W11" i="21"/>
  <c r="V11" i="21"/>
  <c r="U11" i="21"/>
  <c r="T11" i="21"/>
  <c r="S11" i="21"/>
  <c r="R11" i="21"/>
  <c r="Y10" i="21"/>
  <c r="X10" i="21"/>
  <c r="W10" i="21"/>
  <c r="V10" i="21"/>
  <c r="U10" i="21"/>
  <c r="T10" i="21"/>
  <c r="S10" i="21"/>
  <c r="R10" i="21"/>
  <c r="Y7" i="21"/>
  <c r="X7" i="21"/>
  <c r="W7" i="21"/>
  <c r="V7" i="21"/>
  <c r="U7" i="21"/>
  <c r="T7" i="21"/>
  <c r="S7" i="21"/>
  <c r="R7" i="21"/>
  <c r="Y9" i="21"/>
  <c r="X9" i="21"/>
  <c r="W9" i="21"/>
  <c r="V9" i="21"/>
  <c r="U9" i="21"/>
  <c r="T9" i="21"/>
  <c r="S9" i="21"/>
  <c r="R9" i="21"/>
  <c r="Y8" i="21"/>
  <c r="X8" i="21"/>
  <c r="W8" i="21"/>
  <c r="V8" i="21"/>
  <c r="U8" i="21"/>
  <c r="T8" i="21"/>
  <c r="S8" i="21"/>
  <c r="R8" i="21"/>
  <c r="Y6" i="21"/>
  <c r="X6" i="21"/>
  <c r="W6" i="21"/>
  <c r="V6" i="21"/>
  <c r="U6" i="21"/>
  <c r="T6" i="21"/>
  <c r="S6" i="21"/>
  <c r="R6" i="21"/>
  <c r="Y3" i="21"/>
  <c r="X3" i="21"/>
  <c r="W3" i="21"/>
  <c r="V3" i="21"/>
  <c r="U3" i="21"/>
  <c r="T3" i="21"/>
  <c r="S3" i="21"/>
  <c r="R3" i="21"/>
  <c r="Y4" i="21"/>
  <c r="X4" i="21"/>
  <c r="W4" i="21"/>
  <c r="V4" i="21"/>
  <c r="U4" i="21"/>
  <c r="T4" i="21"/>
  <c r="S4" i="21"/>
  <c r="R4" i="21"/>
  <c r="Y5" i="21"/>
  <c r="X5" i="21"/>
  <c r="W5" i="21"/>
  <c r="V5" i="21"/>
  <c r="U5" i="21"/>
  <c r="T5" i="21"/>
  <c r="S5" i="21"/>
  <c r="R5" i="21"/>
  <c r="Y30" i="20"/>
  <c r="X30" i="20"/>
  <c r="W30" i="20"/>
  <c r="V30" i="20"/>
  <c r="U30" i="20"/>
  <c r="T30" i="20"/>
  <c r="S30" i="20"/>
  <c r="R30" i="20"/>
  <c r="Y29" i="20"/>
  <c r="X29" i="20"/>
  <c r="W29" i="20"/>
  <c r="V29" i="20"/>
  <c r="U29" i="20"/>
  <c r="T29" i="20"/>
  <c r="S29" i="20"/>
  <c r="R29" i="20"/>
  <c r="Y28" i="20"/>
  <c r="X28" i="20"/>
  <c r="W28" i="20"/>
  <c r="V28" i="20"/>
  <c r="U28" i="20"/>
  <c r="T28" i="20"/>
  <c r="S28" i="20"/>
  <c r="R28" i="20"/>
  <c r="Y27" i="20"/>
  <c r="X27" i="20"/>
  <c r="W27" i="20"/>
  <c r="V27" i="20"/>
  <c r="U27" i="20"/>
  <c r="T27" i="20"/>
  <c r="S27" i="20"/>
  <c r="R27" i="20"/>
  <c r="Y26" i="20"/>
  <c r="X26" i="20"/>
  <c r="W26" i="20"/>
  <c r="V26" i="20"/>
  <c r="U26" i="20"/>
  <c r="T26" i="20"/>
  <c r="S26" i="20"/>
  <c r="R26" i="20"/>
  <c r="Y25" i="20"/>
  <c r="X25" i="20"/>
  <c r="W25" i="20"/>
  <c r="V25" i="20"/>
  <c r="U25" i="20"/>
  <c r="T25" i="20"/>
  <c r="S25" i="20"/>
  <c r="R25" i="20"/>
  <c r="Y24" i="20"/>
  <c r="X24" i="20"/>
  <c r="W24" i="20"/>
  <c r="V24" i="20"/>
  <c r="U24" i="20"/>
  <c r="T24" i="20"/>
  <c r="S24" i="20"/>
  <c r="R24" i="20"/>
  <c r="Y23" i="20"/>
  <c r="X23" i="20"/>
  <c r="W23" i="20"/>
  <c r="V23" i="20"/>
  <c r="U23" i="20"/>
  <c r="T23" i="20"/>
  <c r="S23" i="20"/>
  <c r="R23" i="20"/>
  <c r="Y22" i="20"/>
  <c r="X22" i="20"/>
  <c r="W22" i="20"/>
  <c r="V22" i="20"/>
  <c r="U22" i="20"/>
  <c r="T22" i="20"/>
  <c r="S22" i="20"/>
  <c r="R22" i="20"/>
  <c r="Y21" i="20"/>
  <c r="X21" i="20"/>
  <c r="W21" i="20"/>
  <c r="V21" i="20"/>
  <c r="U21" i="20"/>
  <c r="T21" i="20"/>
  <c r="S21" i="20"/>
  <c r="R21" i="20"/>
  <c r="Y20" i="20"/>
  <c r="X20" i="20"/>
  <c r="W20" i="20"/>
  <c r="V20" i="20"/>
  <c r="U20" i="20"/>
  <c r="T20" i="20"/>
  <c r="S20" i="20"/>
  <c r="R20" i="20"/>
  <c r="Y19" i="20"/>
  <c r="X19" i="20"/>
  <c r="W19" i="20"/>
  <c r="V19" i="20"/>
  <c r="U19" i="20"/>
  <c r="T19" i="20"/>
  <c r="S19" i="20"/>
  <c r="R19" i="20"/>
  <c r="Y18" i="20"/>
  <c r="X18" i="20"/>
  <c r="W18" i="20"/>
  <c r="V18" i="20"/>
  <c r="U18" i="20"/>
  <c r="T18" i="20"/>
  <c r="S18" i="20"/>
  <c r="R18" i="20"/>
  <c r="Y17" i="20"/>
  <c r="X17" i="20"/>
  <c r="W17" i="20"/>
  <c r="V17" i="20"/>
  <c r="U17" i="20"/>
  <c r="T17" i="20"/>
  <c r="S17" i="20"/>
  <c r="R17" i="20"/>
  <c r="Y16" i="20"/>
  <c r="X16" i="20"/>
  <c r="W16" i="20"/>
  <c r="V16" i="20"/>
  <c r="U16" i="20"/>
  <c r="T16" i="20"/>
  <c r="S16" i="20"/>
  <c r="R16" i="20"/>
  <c r="Y15" i="20"/>
  <c r="X15" i="20"/>
  <c r="W15" i="20"/>
  <c r="V15" i="20"/>
  <c r="U15" i="20"/>
  <c r="T15" i="20"/>
  <c r="S15" i="20"/>
  <c r="R15" i="20"/>
  <c r="Y14" i="20"/>
  <c r="X14" i="20"/>
  <c r="W14" i="20"/>
  <c r="V14" i="20"/>
  <c r="U14" i="20"/>
  <c r="T14" i="20"/>
  <c r="S14" i="20"/>
  <c r="R14" i="20"/>
  <c r="Y13" i="20"/>
  <c r="X13" i="20"/>
  <c r="W13" i="20"/>
  <c r="V13" i="20"/>
  <c r="U13" i="20"/>
  <c r="T13" i="20"/>
  <c r="S13" i="20"/>
  <c r="R13" i="20"/>
  <c r="Y12" i="20"/>
  <c r="X12" i="20"/>
  <c r="W12" i="20"/>
  <c r="V12" i="20"/>
  <c r="U12" i="20"/>
  <c r="T12" i="20"/>
  <c r="S12" i="20"/>
  <c r="R12" i="20"/>
  <c r="Y11" i="20"/>
  <c r="X11" i="20"/>
  <c r="W11" i="20"/>
  <c r="V11" i="20"/>
  <c r="U11" i="20"/>
  <c r="T11" i="20"/>
  <c r="S11" i="20"/>
  <c r="R11" i="20"/>
  <c r="Y10" i="20"/>
  <c r="X10" i="20"/>
  <c r="W10" i="20"/>
  <c r="V10" i="20"/>
  <c r="U10" i="20"/>
  <c r="T10" i="20"/>
  <c r="S10" i="20"/>
  <c r="R10" i="20"/>
  <c r="Y6" i="20"/>
  <c r="X6" i="20"/>
  <c r="W6" i="20"/>
  <c r="V6" i="20"/>
  <c r="U6" i="20"/>
  <c r="T6" i="20"/>
  <c r="S6" i="20"/>
  <c r="R6" i="20"/>
  <c r="Y9" i="20"/>
  <c r="X9" i="20"/>
  <c r="W9" i="20"/>
  <c r="V9" i="20"/>
  <c r="U9" i="20"/>
  <c r="T9" i="20"/>
  <c r="S9" i="20"/>
  <c r="R9" i="20"/>
  <c r="Y8" i="20"/>
  <c r="X8" i="20"/>
  <c r="W8" i="20"/>
  <c r="V8" i="20"/>
  <c r="U8" i="20"/>
  <c r="T8" i="20"/>
  <c r="S8" i="20"/>
  <c r="R8" i="20"/>
  <c r="Y7" i="20"/>
  <c r="X7" i="20"/>
  <c r="W7" i="20"/>
  <c r="V7" i="20"/>
  <c r="U7" i="20"/>
  <c r="T7" i="20"/>
  <c r="S7" i="20"/>
  <c r="R7" i="20"/>
  <c r="Y5" i="20"/>
  <c r="X5" i="20"/>
  <c r="W5" i="20"/>
  <c r="V5" i="20"/>
  <c r="U5" i="20"/>
  <c r="T5" i="20"/>
  <c r="S5" i="20"/>
  <c r="R5" i="20"/>
  <c r="Y3" i="20"/>
  <c r="X3" i="20"/>
  <c r="W3" i="20"/>
  <c r="V3" i="20"/>
  <c r="U3" i="20"/>
  <c r="T3" i="20"/>
  <c r="S3" i="20"/>
  <c r="R3" i="20"/>
  <c r="Y4" i="20"/>
  <c r="X4" i="20"/>
  <c r="W4" i="20"/>
  <c r="V4" i="20"/>
  <c r="U4" i="20"/>
  <c r="T4" i="20"/>
  <c r="S4" i="20"/>
  <c r="R4" i="20"/>
  <c r="Y30" i="19"/>
  <c r="X30" i="19"/>
  <c r="W30" i="19"/>
  <c r="V30" i="19"/>
  <c r="U30" i="19"/>
  <c r="T30" i="19"/>
  <c r="S30" i="19"/>
  <c r="R30" i="19"/>
  <c r="Y29" i="19"/>
  <c r="X29" i="19"/>
  <c r="W29" i="19"/>
  <c r="V29" i="19"/>
  <c r="U29" i="19"/>
  <c r="T29" i="19"/>
  <c r="S29" i="19"/>
  <c r="R29" i="19"/>
  <c r="Y28" i="19"/>
  <c r="X28" i="19"/>
  <c r="W28" i="19"/>
  <c r="V28" i="19"/>
  <c r="U28" i="19"/>
  <c r="T28" i="19"/>
  <c r="S28" i="19"/>
  <c r="R28" i="19"/>
  <c r="Y27" i="19"/>
  <c r="X27" i="19"/>
  <c r="W27" i="19"/>
  <c r="V27" i="19"/>
  <c r="U27" i="19"/>
  <c r="T27" i="19"/>
  <c r="S27" i="19"/>
  <c r="R27" i="19"/>
  <c r="Y26" i="19"/>
  <c r="X26" i="19"/>
  <c r="W26" i="19"/>
  <c r="V26" i="19"/>
  <c r="U26" i="19"/>
  <c r="T26" i="19"/>
  <c r="S26" i="19"/>
  <c r="R26" i="19"/>
  <c r="Y25" i="19"/>
  <c r="X25" i="19"/>
  <c r="W25" i="19"/>
  <c r="V25" i="19"/>
  <c r="U25" i="19"/>
  <c r="T25" i="19"/>
  <c r="S25" i="19"/>
  <c r="R25" i="19"/>
  <c r="Y24" i="19"/>
  <c r="X24" i="19"/>
  <c r="W24" i="19"/>
  <c r="V24" i="19"/>
  <c r="U24" i="19"/>
  <c r="T24" i="19"/>
  <c r="S24" i="19"/>
  <c r="R24" i="19"/>
  <c r="Y23" i="19"/>
  <c r="X23" i="19"/>
  <c r="W23" i="19"/>
  <c r="V23" i="19"/>
  <c r="U23" i="19"/>
  <c r="T23" i="19"/>
  <c r="S23" i="19"/>
  <c r="R23" i="19"/>
  <c r="Y22" i="19"/>
  <c r="X22" i="19"/>
  <c r="W22" i="19"/>
  <c r="V22" i="19"/>
  <c r="U22" i="19"/>
  <c r="T22" i="19"/>
  <c r="S22" i="19"/>
  <c r="R22" i="19"/>
  <c r="Y10" i="19"/>
  <c r="X10" i="19"/>
  <c r="W10" i="19"/>
  <c r="V10" i="19"/>
  <c r="U10" i="19"/>
  <c r="T10" i="19"/>
  <c r="S10" i="19"/>
  <c r="R10" i="19"/>
  <c r="Y21" i="19"/>
  <c r="X21" i="19"/>
  <c r="W21" i="19"/>
  <c r="V21" i="19"/>
  <c r="U21" i="19"/>
  <c r="T21" i="19"/>
  <c r="S21" i="19"/>
  <c r="R21" i="19"/>
  <c r="Y20" i="19"/>
  <c r="X20" i="19"/>
  <c r="W20" i="19"/>
  <c r="V20" i="19"/>
  <c r="U20" i="19"/>
  <c r="T20" i="19"/>
  <c r="S20" i="19"/>
  <c r="R20" i="19"/>
  <c r="Y9" i="19"/>
  <c r="X9" i="19"/>
  <c r="W9" i="19"/>
  <c r="V9" i="19"/>
  <c r="U9" i="19"/>
  <c r="T9" i="19"/>
  <c r="S9" i="19"/>
  <c r="R9" i="19"/>
  <c r="Y7" i="19"/>
  <c r="X7" i="19"/>
  <c r="W7" i="19"/>
  <c r="V7" i="19"/>
  <c r="U7" i="19"/>
  <c r="T7" i="19"/>
  <c r="S7" i="19"/>
  <c r="R7" i="19"/>
  <c r="Y19" i="19"/>
  <c r="X19" i="19"/>
  <c r="W19" i="19"/>
  <c r="V19" i="19"/>
  <c r="U19" i="19"/>
  <c r="T19" i="19"/>
  <c r="S19" i="19"/>
  <c r="R19" i="19"/>
  <c r="Y18" i="19"/>
  <c r="X18" i="19"/>
  <c r="W18" i="19"/>
  <c r="V18" i="19"/>
  <c r="U18" i="19"/>
  <c r="T18" i="19"/>
  <c r="S18" i="19"/>
  <c r="R18" i="19"/>
  <c r="Y5" i="19"/>
  <c r="X5" i="19"/>
  <c r="W5" i="19"/>
  <c r="V5" i="19"/>
  <c r="U5" i="19"/>
  <c r="T5" i="19"/>
  <c r="S5" i="19"/>
  <c r="R5" i="19"/>
  <c r="Y17" i="19"/>
  <c r="X17" i="19"/>
  <c r="W17" i="19"/>
  <c r="V17" i="19"/>
  <c r="U17" i="19"/>
  <c r="T17" i="19"/>
  <c r="S17" i="19"/>
  <c r="R17" i="19"/>
  <c r="Y4" i="19"/>
  <c r="X4" i="19"/>
  <c r="W4" i="19"/>
  <c r="V4" i="19"/>
  <c r="U4" i="19"/>
  <c r="T4" i="19"/>
  <c r="S4" i="19"/>
  <c r="R4" i="19"/>
  <c r="Y16" i="19"/>
  <c r="X16" i="19"/>
  <c r="W16" i="19"/>
  <c r="V16" i="19"/>
  <c r="U16" i="19"/>
  <c r="T16" i="19"/>
  <c r="S16" i="19"/>
  <c r="R16" i="19"/>
  <c r="Y15" i="19"/>
  <c r="X15" i="19"/>
  <c r="W15" i="19"/>
  <c r="V15" i="19"/>
  <c r="U15" i="19"/>
  <c r="T15" i="19"/>
  <c r="S15" i="19"/>
  <c r="R15" i="19"/>
  <c r="Y14" i="19"/>
  <c r="X14" i="19"/>
  <c r="W14" i="19"/>
  <c r="V14" i="19"/>
  <c r="U14" i="19"/>
  <c r="T14" i="19"/>
  <c r="S14" i="19"/>
  <c r="R14" i="19"/>
  <c r="Y13" i="19"/>
  <c r="X13" i="19"/>
  <c r="W13" i="19"/>
  <c r="V13" i="19"/>
  <c r="U13" i="19"/>
  <c r="T13" i="19"/>
  <c r="S13" i="19"/>
  <c r="R13" i="19"/>
  <c r="Y12" i="19"/>
  <c r="X12" i="19"/>
  <c r="W12" i="19"/>
  <c r="V12" i="19"/>
  <c r="U12" i="19"/>
  <c r="T12" i="19"/>
  <c r="S12" i="19"/>
  <c r="R12" i="19"/>
  <c r="Y6" i="19"/>
  <c r="X6" i="19"/>
  <c r="W6" i="19"/>
  <c r="V6" i="19"/>
  <c r="U6" i="19"/>
  <c r="T6" i="19"/>
  <c r="S6" i="19"/>
  <c r="R6" i="19"/>
  <c r="Y11" i="19"/>
  <c r="X11" i="19"/>
  <c r="W11" i="19"/>
  <c r="V11" i="19"/>
  <c r="U11" i="19"/>
  <c r="T11" i="19"/>
  <c r="S11" i="19"/>
  <c r="R11" i="19"/>
  <c r="Y8" i="19"/>
  <c r="X8" i="19"/>
  <c r="W8" i="19"/>
  <c r="V8" i="19"/>
  <c r="U8" i="19"/>
  <c r="T8" i="19"/>
  <c r="S8" i="19"/>
  <c r="R8" i="19"/>
  <c r="Y3" i="19"/>
  <c r="X3" i="19"/>
  <c r="W3" i="19"/>
  <c r="V3" i="19"/>
  <c r="U3" i="19"/>
  <c r="T3" i="19"/>
  <c r="S3" i="19"/>
  <c r="R3" i="19"/>
  <c r="Y30" i="18"/>
  <c r="X30" i="18"/>
  <c r="W30" i="18"/>
  <c r="V30" i="18"/>
  <c r="U30" i="18"/>
  <c r="T30" i="18"/>
  <c r="S30" i="18"/>
  <c r="R30" i="18"/>
  <c r="Y29" i="18"/>
  <c r="X29" i="18"/>
  <c r="W29" i="18"/>
  <c r="V29" i="18"/>
  <c r="U29" i="18"/>
  <c r="T29" i="18"/>
  <c r="S29" i="18"/>
  <c r="R29" i="18"/>
  <c r="Y28" i="18"/>
  <c r="X28" i="18"/>
  <c r="W28" i="18"/>
  <c r="V28" i="18"/>
  <c r="U28" i="18"/>
  <c r="T28" i="18"/>
  <c r="S28" i="18"/>
  <c r="R28" i="18"/>
  <c r="Y27" i="18"/>
  <c r="X27" i="18"/>
  <c r="W27" i="18"/>
  <c r="V27" i="18"/>
  <c r="U27" i="18"/>
  <c r="T27" i="18"/>
  <c r="S27" i="18"/>
  <c r="R27" i="18"/>
  <c r="Y26" i="18"/>
  <c r="X26" i="18"/>
  <c r="W26" i="18"/>
  <c r="V26" i="18"/>
  <c r="U26" i="18"/>
  <c r="T26" i="18"/>
  <c r="S26" i="18"/>
  <c r="R26" i="18"/>
  <c r="Y25" i="18"/>
  <c r="X25" i="18"/>
  <c r="W25" i="18"/>
  <c r="V25" i="18"/>
  <c r="U25" i="18"/>
  <c r="T25" i="18"/>
  <c r="S25" i="18"/>
  <c r="R25" i="18"/>
  <c r="Y24" i="18"/>
  <c r="X24" i="18"/>
  <c r="W24" i="18"/>
  <c r="V24" i="18"/>
  <c r="U24" i="18"/>
  <c r="T24" i="18"/>
  <c r="S24" i="18"/>
  <c r="R24" i="18"/>
  <c r="Y23" i="18"/>
  <c r="X23" i="18"/>
  <c r="W23" i="18"/>
  <c r="V23" i="18"/>
  <c r="U23" i="18"/>
  <c r="T23" i="18"/>
  <c r="S23" i="18"/>
  <c r="R23" i="18"/>
  <c r="Y22" i="18"/>
  <c r="X22" i="18"/>
  <c r="W22" i="18"/>
  <c r="V22" i="18"/>
  <c r="U22" i="18"/>
  <c r="T22" i="18"/>
  <c r="S22" i="18"/>
  <c r="R22" i="18"/>
  <c r="Y21" i="18"/>
  <c r="X21" i="18"/>
  <c r="W21" i="18"/>
  <c r="V21" i="18"/>
  <c r="U21" i="18"/>
  <c r="T21" i="18"/>
  <c r="S21" i="18"/>
  <c r="R21" i="18"/>
  <c r="Y20" i="18"/>
  <c r="X20" i="18"/>
  <c r="W20" i="18"/>
  <c r="V20" i="18"/>
  <c r="U20" i="18"/>
  <c r="T20" i="18"/>
  <c r="S20" i="18"/>
  <c r="R20" i="18"/>
  <c r="Y19" i="18"/>
  <c r="X19" i="18"/>
  <c r="W19" i="18"/>
  <c r="V19" i="18"/>
  <c r="U19" i="18"/>
  <c r="T19" i="18"/>
  <c r="S19" i="18"/>
  <c r="R19" i="18"/>
  <c r="Y18" i="18"/>
  <c r="X18" i="18"/>
  <c r="W18" i="18"/>
  <c r="V18" i="18"/>
  <c r="U18" i="18"/>
  <c r="T18" i="18"/>
  <c r="S18" i="18"/>
  <c r="R18" i="18"/>
  <c r="Y17" i="18"/>
  <c r="X17" i="18"/>
  <c r="W17" i="18"/>
  <c r="V17" i="18"/>
  <c r="U17" i="18"/>
  <c r="T17" i="18"/>
  <c r="S17" i="18"/>
  <c r="R17" i="18"/>
  <c r="Y16" i="18"/>
  <c r="X16" i="18"/>
  <c r="W16" i="18"/>
  <c r="V16" i="18"/>
  <c r="U16" i="18"/>
  <c r="T16" i="18"/>
  <c r="S16" i="18"/>
  <c r="R16" i="18"/>
  <c r="Y15" i="18"/>
  <c r="X15" i="18"/>
  <c r="W15" i="18"/>
  <c r="V15" i="18"/>
  <c r="U15" i="18"/>
  <c r="T15" i="18"/>
  <c r="S15" i="18"/>
  <c r="R15" i="18"/>
  <c r="Y14" i="18"/>
  <c r="X14" i="18"/>
  <c r="W14" i="18"/>
  <c r="V14" i="18"/>
  <c r="U14" i="18"/>
  <c r="T14" i="18"/>
  <c r="S14" i="18"/>
  <c r="R14" i="18"/>
  <c r="Y13" i="18"/>
  <c r="X13" i="18"/>
  <c r="W13" i="18"/>
  <c r="V13" i="18"/>
  <c r="U13" i="18"/>
  <c r="T13" i="18"/>
  <c r="S13" i="18"/>
  <c r="R13" i="18"/>
  <c r="Y12" i="18"/>
  <c r="X12" i="18"/>
  <c r="W12" i="18"/>
  <c r="V12" i="18"/>
  <c r="U12" i="18"/>
  <c r="T12" i="18"/>
  <c r="S12" i="18"/>
  <c r="R12" i="18"/>
  <c r="Y11" i="18"/>
  <c r="X11" i="18"/>
  <c r="W11" i="18"/>
  <c r="V11" i="18"/>
  <c r="U11" i="18"/>
  <c r="T11" i="18"/>
  <c r="S11" i="18"/>
  <c r="R11" i="18"/>
  <c r="Y10" i="18"/>
  <c r="X10" i="18"/>
  <c r="W10" i="18"/>
  <c r="V10" i="18"/>
  <c r="U10" i="18"/>
  <c r="T10" i="18"/>
  <c r="S10" i="18"/>
  <c r="R10" i="18"/>
  <c r="Y9" i="18"/>
  <c r="X9" i="18"/>
  <c r="W9" i="18"/>
  <c r="V9" i="18"/>
  <c r="U9" i="18"/>
  <c r="T9" i="18"/>
  <c r="S9" i="18"/>
  <c r="R9" i="18"/>
  <c r="Y8" i="18"/>
  <c r="X8" i="18"/>
  <c r="W8" i="18"/>
  <c r="V8" i="18"/>
  <c r="U8" i="18"/>
  <c r="T8" i="18"/>
  <c r="S8" i="18"/>
  <c r="R8" i="18"/>
  <c r="Y7" i="18"/>
  <c r="X7" i="18"/>
  <c r="W7" i="18"/>
  <c r="V7" i="18"/>
  <c r="U7" i="18"/>
  <c r="T7" i="18"/>
  <c r="S7" i="18"/>
  <c r="R7" i="18"/>
  <c r="Y6" i="18"/>
  <c r="X6" i="18"/>
  <c r="W6" i="18"/>
  <c r="V6" i="18"/>
  <c r="U6" i="18"/>
  <c r="T6" i="18"/>
  <c r="S6" i="18"/>
  <c r="R6" i="18"/>
  <c r="Y4" i="18"/>
  <c r="X4" i="18"/>
  <c r="W4" i="18"/>
  <c r="V4" i="18"/>
  <c r="U4" i="18"/>
  <c r="T4" i="18"/>
  <c r="S4" i="18"/>
  <c r="R4" i="18"/>
  <c r="Y5" i="18"/>
  <c r="X5" i="18"/>
  <c r="W5" i="18"/>
  <c r="V5" i="18"/>
  <c r="U5" i="18"/>
  <c r="T5" i="18"/>
  <c r="S5" i="18"/>
  <c r="R5" i="18"/>
  <c r="Y3" i="18"/>
  <c r="X3" i="18"/>
  <c r="W3" i="18"/>
  <c r="V3" i="18"/>
  <c r="U3" i="18"/>
  <c r="T3" i="18"/>
  <c r="S3" i="18"/>
  <c r="R3" i="18"/>
  <c r="Y30" i="17"/>
  <c r="X30" i="17"/>
  <c r="W30" i="17"/>
  <c r="V30" i="17"/>
  <c r="U30" i="17"/>
  <c r="T30" i="17"/>
  <c r="S30" i="17"/>
  <c r="R30" i="17"/>
  <c r="Y29" i="17"/>
  <c r="X29" i="17"/>
  <c r="W29" i="17"/>
  <c r="V29" i="17"/>
  <c r="U29" i="17"/>
  <c r="T29" i="17"/>
  <c r="S29" i="17"/>
  <c r="R29" i="17"/>
  <c r="Y28" i="17"/>
  <c r="X28" i="17"/>
  <c r="W28" i="17"/>
  <c r="V28" i="17"/>
  <c r="U28" i="17"/>
  <c r="T28" i="17"/>
  <c r="S28" i="17"/>
  <c r="R28" i="17"/>
  <c r="Y27" i="17"/>
  <c r="X27" i="17"/>
  <c r="W27" i="17"/>
  <c r="V27" i="17"/>
  <c r="U27" i="17"/>
  <c r="T27" i="17"/>
  <c r="S27" i="17"/>
  <c r="R27" i="17"/>
  <c r="Y26" i="17"/>
  <c r="X26" i="17"/>
  <c r="W26" i="17"/>
  <c r="V26" i="17"/>
  <c r="U26" i="17"/>
  <c r="T26" i="17"/>
  <c r="S26" i="17"/>
  <c r="R26" i="17"/>
  <c r="Y25" i="17"/>
  <c r="X25" i="17"/>
  <c r="W25" i="17"/>
  <c r="V25" i="17"/>
  <c r="U25" i="17"/>
  <c r="T25" i="17"/>
  <c r="S25" i="17"/>
  <c r="R25" i="17"/>
  <c r="Y24" i="17"/>
  <c r="X24" i="17"/>
  <c r="W24" i="17"/>
  <c r="V24" i="17"/>
  <c r="U24" i="17"/>
  <c r="T24" i="17"/>
  <c r="S24" i="17"/>
  <c r="R24" i="17"/>
  <c r="Y23" i="17"/>
  <c r="X23" i="17"/>
  <c r="W23" i="17"/>
  <c r="V23" i="17"/>
  <c r="U23" i="17"/>
  <c r="T23" i="17"/>
  <c r="S23" i="17"/>
  <c r="R23" i="17"/>
  <c r="Y22" i="17"/>
  <c r="X22" i="17"/>
  <c r="W22" i="17"/>
  <c r="V22" i="17"/>
  <c r="U22" i="17"/>
  <c r="T22" i="17"/>
  <c r="S22" i="17"/>
  <c r="R22" i="17"/>
  <c r="Y21" i="17"/>
  <c r="X21" i="17"/>
  <c r="W21" i="17"/>
  <c r="V21" i="17"/>
  <c r="U21" i="17"/>
  <c r="T21" i="17"/>
  <c r="S21" i="17"/>
  <c r="R21" i="17"/>
  <c r="Y20" i="17"/>
  <c r="X20" i="17"/>
  <c r="W20" i="17"/>
  <c r="V20" i="17"/>
  <c r="U20" i="17"/>
  <c r="T20" i="17"/>
  <c r="S20" i="17"/>
  <c r="R20" i="17"/>
  <c r="Y19" i="17"/>
  <c r="X19" i="17"/>
  <c r="W19" i="17"/>
  <c r="V19" i="17"/>
  <c r="U19" i="17"/>
  <c r="T19" i="17"/>
  <c r="S19" i="17"/>
  <c r="R19" i="17"/>
  <c r="Y18" i="17"/>
  <c r="X18" i="17"/>
  <c r="W18" i="17"/>
  <c r="V18" i="17"/>
  <c r="U18" i="17"/>
  <c r="T18" i="17"/>
  <c r="S18" i="17"/>
  <c r="R18" i="17"/>
  <c r="Y17" i="17"/>
  <c r="X17" i="17"/>
  <c r="W17" i="17"/>
  <c r="V17" i="17"/>
  <c r="U17" i="17"/>
  <c r="T17" i="17"/>
  <c r="S17" i="17"/>
  <c r="R17" i="17"/>
  <c r="Y16" i="17"/>
  <c r="X16" i="17"/>
  <c r="W16" i="17"/>
  <c r="V16" i="17"/>
  <c r="U16" i="17"/>
  <c r="T16" i="17"/>
  <c r="S16" i="17"/>
  <c r="R16" i="17"/>
  <c r="Y15" i="17"/>
  <c r="X15" i="17"/>
  <c r="W15" i="17"/>
  <c r="V15" i="17"/>
  <c r="U15" i="17"/>
  <c r="T15" i="17"/>
  <c r="S15" i="17"/>
  <c r="R15" i="17"/>
  <c r="Y14" i="17"/>
  <c r="X14" i="17"/>
  <c r="W14" i="17"/>
  <c r="V14" i="17"/>
  <c r="U14" i="17"/>
  <c r="T14" i="17"/>
  <c r="S14" i="17"/>
  <c r="R14" i="17"/>
  <c r="Y13" i="17"/>
  <c r="X13" i="17"/>
  <c r="W13" i="17"/>
  <c r="V13" i="17"/>
  <c r="U13" i="17"/>
  <c r="T13" i="17"/>
  <c r="S13" i="17"/>
  <c r="R13" i="17"/>
  <c r="Y12" i="17"/>
  <c r="X12" i="17"/>
  <c r="W12" i="17"/>
  <c r="V12" i="17"/>
  <c r="U12" i="17"/>
  <c r="T12" i="17"/>
  <c r="S12" i="17"/>
  <c r="R12" i="17"/>
  <c r="Y11" i="17"/>
  <c r="X11" i="17"/>
  <c r="W11" i="17"/>
  <c r="V11" i="17"/>
  <c r="U11" i="17"/>
  <c r="T11" i="17"/>
  <c r="S11" i="17"/>
  <c r="R11" i="17"/>
  <c r="Y10" i="17"/>
  <c r="X10" i="17"/>
  <c r="W10" i="17"/>
  <c r="V10" i="17"/>
  <c r="U10" i="17"/>
  <c r="T10" i="17"/>
  <c r="S10" i="17"/>
  <c r="R10" i="17"/>
  <c r="Y9" i="17"/>
  <c r="X9" i="17"/>
  <c r="W9" i="17"/>
  <c r="V9" i="17"/>
  <c r="U9" i="17"/>
  <c r="T9" i="17"/>
  <c r="S9" i="17"/>
  <c r="R9" i="17"/>
  <c r="Y8" i="17"/>
  <c r="X8" i="17"/>
  <c r="W8" i="17"/>
  <c r="V8" i="17"/>
  <c r="U8" i="17"/>
  <c r="T8" i="17"/>
  <c r="S8" i="17"/>
  <c r="R8" i="17"/>
  <c r="Y7" i="17"/>
  <c r="X7" i="17"/>
  <c r="W7" i="17"/>
  <c r="V7" i="17"/>
  <c r="U7" i="17"/>
  <c r="T7" i="17"/>
  <c r="S7" i="17"/>
  <c r="R7" i="17"/>
  <c r="Y6" i="17"/>
  <c r="X6" i="17"/>
  <c r="W6" i="17"/>
  <c r="V6" i="17"/>
  <c r="U6" i="17"/>
  <c r="T6" i="17"/>
  <c r="S6" i="17"/>
  <c r="R6" i="17"/>
  <c r="Y4" i="17"/>
  <c r="X4" i="17"/>
  <c r="W4" i="17"/>
  <c r="V4" i="17"/>
  <c r="U4" i="17"/>
  <c r="T4" i="17"/>
  <c r="S4" i="17"/>
  <c r="R4" i="17"/>
  <c r="Y3" i="17"/>
  <c r="X3" i="17"/>
  <c r="W3" i="17"/>
  <c r="V3" i="17"/>
  <c r="U3" i="17"/>
  <c r="T3" i="17"/>
  <c r="S3" i="17"/>
  <c r="R3" i="17"/>
  <c r="Y5" i="17"/>
  <c r="X5" i="17"/>
  <c r="W5" i="17"/>
  <c r="V5" i="17"/>
  <c r="U5" i="17"/>
  <c r="T5" i="17"/>
  <c r="S5" i="17"/>
  <c r="R5" i="17"/>
  <c r="Y30" i="16"/>
  <c r="X30" i="16"/>
  <c r="W30" i="16"/>
  <c r="V30" i="16"/>
  <c r="U30" i="16"/>
  <c r="T30" i="16"/>
  <c r="S30" i="16"/>
  <c r="R30" i="16"/>
  <c r="Y29" i="16"/>
  <c r="X29" i="16"/>
  <c r="W29" i="16"/>
  <c r="V29" i="16"/>
  <c r="U29" i="16"/>
  <c r="T29" i="16"/>
  <c r="S29" i="16"/>
  <c r="R29" i="16"/>
  <c r="Y28" i="16"/>
  <c r="X28" i="16"/>
  <c r="W28" i="16"/>
  <c r="V28" i="16"/>
  <c r="U28" i="16"/>
  <c r="T28" i="16"/>
  <c r="S28" i="16"/>
  <c r="R28" i="16"/>
  <c r="Y27" i="16"/>
  <c r="X27" i="16"/>
  <c r="W27" i="16"/>
  <c r="V27" i="16"/>
  <c r="U27" i="16"/>
  <c r="T27" i="16"/>
  <c r="S27" i="16"/>
  <c r="R27" i="16"/>
  <c r="Y26" i="16"/>
  <c r="X26" i="16"/>
  <c r="W26" i="16"/>
  <c r="V26" i="16"/>
  <c r="U26" i="16"/>
  <c r="T26" i="16"/>
  <c r="S26" i="16"/>
  <c r="R26" i="16"/>
  <c r="Y25" i="16"/>
  <c r="X25" i="16"/>
  <c r="W25" i="16"/>
  <c r="V25" i="16"/>
  <c r="U25" i="16"/>
  <c r="T25" i="16"/>
  <c r="S25" i="16"/>
  <c r="R25" i="16"/>
  <c r="Y24" i="16"/>
  <c r="X24" i="16"/>
  <c r="W24" i="16"/>
  <c r="V24" i="16"/>
  <c r="U24" i="16"/>
  <c r="T24" i="16"/>
  <c r="S24" i="16"/>
  <c r="R24" i="16"/>
  <c r="Y23" i="16"/>
  <c r="X23" i="16"/>
  <c r="W23" i="16"/>
  <c r="V23" i="16"/>
  <c r="U23" i="16"/>
  <c r="T23" i="16"/>
  <c r="S23" i="16"/>
  <c r="R23" i="16"/>
  <c r="Y22" i="16"/>
  <c r="X22" i="16"/>
  <c r="W22" i="16"/>
  <c r="V22" i="16"/>
  <c r="U22" i="16"/>
  <c r="T22" i="16"/>
  <c r="S22" i="16"/>
  <c r="R22" i="16"/>
  <c r="Y21" i="16"/>
  <c r="X21" i="16"/>
  <c r="W21" i="16"/>
  <c r="V21" i="16"/>
  <c r="U21" i="16"/>
  <c r="T21" i="16"/>
  <c r="S21" i="16"/>
  <c r="R21" i="16"/>
  <c r="Y14" i="16"/>
  <c r="X14" i="16"/>
  <c r="W14" i="16"/>
  <c r="V14" i="16"/>
  <c r="U14" i="16"/>
  <c r="T14" i="16"/>
  <c r="S14" i="16"/>
  <c r="R14" i="16"/>
  <c r="Y12" i="16"/>
  <c r="X12" i="16"/>
  <c r="W12" i="16"/>
  <c r="V12" i="16"/>
  <c r="U12" i="16"/>
  <c r="T12" i="16"/>
  <c r="S12" i="16"/>
  <c r="R12" i="16"/>
  <c r="Y20" i="16"/>
  <c r="X20" i="16"/>
  <c r="W20" i="16"/>
  <c r="V20" i="16"/>
  <c r="U20" i="16"/>
  <c r="T20" i="16"/>
  <c r="S20" i="16"/>
  <c r="R20" i="16"/>
  <c r="Y19" i="16"/>
  <c r="X19" i="16"/>
  <c r="W19" i="16"/>
  <c r="V19" i="16"/>
  <c r="U19" i="16"/>
  <c r="T19" i="16"/>
  <c r="S19" i="16"/>
  <c r="R19" i="16"/>
  <c r="Y18" i="16"/>
  <c r="X18" i="16"/>
  <c r="W18" i="16"/>
  <c r="V18" i="16"/>
  <c r="U18" i="16"/>
  <c r="T18" i="16"/>
  <c r="S18" i="16"/>
  <c r="R18" i="16"/>
  <c r="Y17" i="16"/>
  <c r="X17" i="16"/>
  <c r="W17" i="16"/>
  <c r="V17" i="16"/>
  <c r="U17" i="16"/>
  <c r="T17" i="16"/>
  <c r="S17" i="16"/>
  <c r="R17" i="16"/>
  <c r="Y16" i="16"/>
  <c r="X16" i="16"/>
  <c r="W16" i="16"/>
  <c r="V16" i="16"/>
  <c r="U16" i="16"/>
  <c r="T16" i="16"/>
  <c r="S16" i="16"/>
  <c r="R16" i="16"/>
  <c r="Y15" i="16"/>
  <c r="X15" i="16"/>
  <c r="W15" i="16"/>
  <c r="V15" i="16"/>
  <c r="U15" i="16"/>
  <c r="T15" i="16"/>
  <c r="S15" i="16"/>
  <c r="R15" i="16"/>
  <c r="Y8" i="16"/>
  <c r="X8" i="16"/>
  <c r="W8" i="16"/>
  <c r="V8" i="16"/>
  <c r="U8" i="16"/>
  <c r="T8" i="16"/>
  <c r="S8" i="16"/>
  <c r="R8" i="16"/>
  <c r="Y7" i="16"/>
  <c r="X7" i="16"/>
  <c r="W7" i="16"/>
  <c r="V7" i="16"/>
  <c r="U7" i="16"/>
  <c r="T7" i="16"/>
  <c r="S7" i="16"/>
  <c r="R7" i="16"/>
  <c r="Y13" i="16"/>
  <c r="X13" i="16"/>
  <c r="W13" i="16"/>
  <c r="V13" i="16"/>
  <c r="U13" i="16"/>
  <c r="T13" i="16"/>
  <c r="S13" i="16"/>
  <c r="R13" i="16"/>
  <c r="Y11" i="16"/>
  <c r="X11" i="16"/>
  <c r="W11" i="16"/>
  <c r="V11" i="16"/>
  <c r="U11" i="16"/>
  <c r="T11" i="16"/>
  <c r="S11" i="16"/>
  <c r="R11" i="16"/>
  <c r="Y10" i="16"/>
  <c r="X10" i="16"/>
  <c r="W10" i="16"/>
  <c r="V10" i="16"/>
  <c r="U10" i="16"/>
  <c r="T10" i="16"/>
  <c r="S10" i="16"/>
  <c r="R10" i="16"/>
  <c r="Y9" i="16"/>
  <c r="X9" i="16"/>
  <c r="W9" i="16"/>
  <c r="V9" i="16"/>
  <c r="U9" i="16"/>
  <c r="T9" i="16"/>
  <c r="S9" i="16"/>
  <c r="R9" i="16"/>
  <c r="Y5" i="16"/>
  <c r="X5" i="16"/>
  <c r="W5" i="16"/>
  <c r="V5" i="16"/>
  <c r="U5" i="16"/>
  <c r="T5" i="16"/>
  <c r="S5" i="16"/>
  <c r="R5" i="16"/>
  <c r="Y6" i="16"/>
  <c r="X6" i="16"/>
  <c r="W6" i="16"/>
  <c r="V6" i="16"/>
  <c r="U6" i="16"/>
  <c r="T6" i="16"/>
  <c r="S6" i="16"/>
  <c r="R6" i="16"/>
  <c r="Y3" i="16"/>
  <c r="X3" i="16"/>
  <c r="W3" i="16"/>
  <c r="V3" i="16"/>
  <c r="U3" i="16"/>
  <c r="T3" i="16"/>
  <c r="S3" i="16"/>
  <c r="R3" i="16"/>
  <c r="Y4" i="16"/>
  <c r="X4" i="16"/>
  <c r="W4" i="16"/>
  <c r="V4" i="16"/>
  <c r="U4" i="16"/>
  <c r="T4" i="16"/>
  <c r="S4" i="16"/>
  <c r="R4" i="16"/>
  <c r="Y28" i="15"/>
  <c r="X28" i="15"/>
  <c r="W28" i="15"/>
  <c r="V28" i="15"/>
  <c r="U28" i="15"/>
  <c r="T28" i="15"/>
  <c r="S28" i="15"/>
  <c r="R28" i="15"/>
  <c r="Y27" i="15"/>
  <c r="X27" i="15"/>
  <c r="W27" i="15"/>
  <c r="V27" i="15"/>
  <c r="U27" i="15"/>
  <c r="T27" i="15"/>
  <c r="S27" i="15"/>
  <c r="R27" i="15"/>
  <c r="Y26" i="15"/>
  <c r="X26" i="15"/>
  <c r="W26" i="15"/>
  <c r="V26" i="15"/>
  <c r="U26" i="15"/>
  <c r="T26" i="15"/>
  <c r="S26" i="15"/>
  <c r="R26" i="15"/>
  <c r="Y25" i="15"/>
  <c r="X25" i="15"/>
  <c r="W25" i="15"/>
  <c r="V25" i="15"/>
  <c r="U25" i="15"/>
  <c r="T25" i="15"/>
  <c r="S25" i="15"/>
  <c r="R25" i="15"/>
  <c r="Y24" i="15"/>
  <c r="X24" i="15"/>
  <c r="W24" i="15"/>
  <c r="V24" i="15"/>
  <c r="U24" i="15"/>
  <c r="T24" i="15"/>
  <c r="S24" i="15"/>
  <c r="R24" i="15"/>
  <c r="Y23" i="15"/>
  <c r="X23" i="15"/>
  <c r="W23" i="15"/>
  <c r="V23" i="15"/>
  <c r="U23" i="15"/>
  <c r="T23" i="15"/>
  <c r="S23" i="15"/>
  <c r="R23" i="15"/>
  <c r="Y22" i="15"/>
  <c r="X22" i="15"/>
  <c r="W22" i="15"/>
  <c r="V22" i="15"/>
  <c r="U22" i="15"/>
  <c r="T22" i="15"/>
  <c r="S22" i="15"/>
  <c r="R22" i="15"/>
  <c r="Y21" i="15"/>
  <c r="X21" i="15"/>
  <c r="W21" i="15"/>
  <c r="V21" i="15"/>
  <c r="U21" i="15"/>
  <c r="T21" i="15"/>
  <c r="S21" i="15"/>
  <c r="R21" i="15"/>
  <c r="Y20" i="15"/>
  <c r="X20" i="15"/>
  <c r="W20" i="15"/>
  <c r="V20" i="15"/>
  <c r="U20" i="15"/>
  <c r="T20" i="15"/>
  <c r="S20" i="15"/>
  <c r="R20" i="15"/>
  <c r="Y19" i="15"/>
  <c r="X19" i="15"/>
  <c r="W19" i="15"/>
  <c r="V19" i="15"/>
  <c r="U19" i="15"/>
  <c r="T19" i="15"/>
  <c r="S19" i="15"/>
  <c r="R19" i="15"/>
  <c r="Y18" i="15"/>
  <c r="X18" i="15"/>
  <c r="W18" i="15"/>
  <c r="V18" i="15"/>
  <c r="U18" i="15"/>
  <c r="T18" i="15"/>
  <c r="S18" i="15"/>
  <c r="R18" i="15"/>
  <c r="Y17" i="15"/>
  <c r="X17" i="15"/>
  <c r="W17" i="15"/>
  <c r="V17" i="15"/>
  <c r="U17" i="15"/>
  <c r="T17" i="15"/>
  <c r="S17" i="15"/>
  <c r="R17" i="15"/>
  <c r="Y16" i="15"/>
  <c r="X16" i="15"/>
  <c r="W16" i="15"/>
  <c r="V16" i="15"/>
  <c r="U16" i="15"/>
  <c r="T16" i="15"/>
  <c r="S16" i="15"/>
  <c r="R16" i="15"/>
  <c r="Y15" i="15"/>
  <c r="X15" i="15"/>
  <c r="W15" i="15"/>
  <c r="V15" i="15"/>
  <c r="U15" i="15"/>
  <c r="T15" i="15"/>
  <c r="S15" i="15"/>
  <c r="R15" i="15"/>
  <c r="Y14" i="15"/>
  <c r="X14" i="15"/>
  <c r="W14" i="15"/>
  <c r="V14" i="15"/>
  <c r="U14" i="15"/>
  <c r="T14" i="15"/>
  <c r="S14" i="15"/>
  <c r="R14" i="15"/>
  <c r="Y13" i="15"/>
  <c r="X13" i="15"/>
  <c r="W13" i="15"/>
  <c r="V13" i="15"/>
  <c r="U13" i="15"/>
  <c r="T13" i="15"/>
  <c r="S13" i="15"/>
  <c r="R13" i="15"/>
  <c r="Y12" i="15"/>
  <c r="X12" i="15"/>
  <c r="W12" i="15"/>
  <c r="V12" i="15"/>
  <c r="U12" i="15"/>
  <c r="T12" i="15"/>
  <c r="S12" i="15"/>
  <c r="R12" i="15"/>
  <c r="Y11" i="15"/>
  <c r="X11" i="15"/>
  <c r="W11" i="15"/>
  <c r="V11" i="15"/>
  <c r="U11" i="15"/>
  <c r="T11" i="15"/>
  <c r="S11" i="15"/>
  <c r="R11" i="15"/>
  <c r="Y10" i="15"/>
  <c r="X10" i="15"/>
  <c r="W10" i="15"/>
  <c r="V10" i="15"/>
  <c r="U10" i="15"/>
  <c r="T10" i="15"/>
  <c r="S10" i="15"/>
  <c r="R10" i="15"/>
  <c r="Y9" i="15"/>
  <c r="X9" i="15"/>
  <c r="W9" i="15"/>
  <c r="V9" i="15"/>
  <c r="U9" i="15"/>
  <c r="T9" i="15"/>
  <c r="S9" i="15"/>
  <c r="R9" i="15"/>
  <c r="Y8" i="15"/>
  <c r="X8" i="15"/>
  <c r="W8" i="15"/>
  <c r="V8" i="15"/>
  <c r="U8" i="15"/>
  <c r="T8" i="15"/>
  <c r="S8" i="15"/>
  <c r="R8" i="15"/>
  <c r="Y7" i="15"/>
  <c r="X7" i="15"/>
  <c r="W7" i="15"/>
  <c r="V7" i="15"/>
  <c r="U7" i="15"/>
  <c r="T7" i="15"/>
  <c r="S7" i="15"/>
  <c r="R7" i="15"/>
  <c r="Y5" i="15"/>
  <c r="X5" i="15"/>
  <c r="W5" i="15"/>
  <c r="V5" i="15"/>
  <c r="U5" i="15"/>
  <c r="T5" i="15"/>
  <c r="S5" i="15"/>
  <c r="R5" i="15"/>
  <c r="Y6" i="15"/>
  <c r="X6" i="15"/>
  <c r="W6" i="15"/>
  <c r="V6" i="15"/>
  <c r="U6" i="15"/>
  <c r="T6" i="15"/>
  <c r="S6" i="15"/>
  <c r="R6" i="15"/>
  <c r="Y4" i="15"/>
  <c r="X4" i="15"/>
  <c r="W4" i="15"/>
  <c r="V4" i="15"/>
  <c r="U4" i="15"/>
  <c r="T4" i="15"/>
  <c r="S4" i="15"/>
  <c r="R4" i="15"/>
  <c r="Y3" i="15"/>
  <c r="X3" i="15"/>
  <c r="W3" i="15"/>
  <c r="V3" i="15"/>
  <c r="U3" i="15"/>
  <c r="T3" i="15"/>
  <c r="S3" i="15"/>
  <c r="R3" i="15"/>
  <c r="Y30" i="14"/>
  <c r="X30" i="14"/>
  <c r="W30" i="14"/>
  <c r="V30" i="14"/>
  <c r="U30" i="14"/>
  <c r="T30" i="14"/>
  <c r="S30" i="14"/>
  <c r="R30" i="14"/>
  <c r="Y29" i="14"/>
  <c r="X29" i="14"/>
  <c r="W29" i="14"/>
  <c r="V29" i="14"/>
  <c r="U29" i="14"/>
  <c r="T29" i="14"/>
  <c r="S29" i="14"/>
  <c r="R29" i="14"/>
  <c r="Y28" i="14"/>
  <c r="X28" i="14"/>
  <c r="W28" i="14"/>
  <c r="V28" i="14"/>
  <c r="U28" i="14"/>
  <c r="T28" i="14"/>
  <c r="S28" i="14"/>
  <c r="R28" i="14"/>
  <c r="Y27" i="14"/>
  <c r="X27" i="14"/>
  <c r="W27" i="14"/>
  <c r="V27" i="14"/>
  <c r="U27" i="14"/>
  <c r="T27" i="14"/>
  <c r="S27" i="14"/>
  <c r="R27" i="14"/>
  <c r="Y26" i="14"/>
  <c r="X26" i="14"/>
  <c r="W26" i="14"/>
  <c r="V26" i="14"/>
  <c r="U26" i="14"/>
  <c r="T26" i="14"/>
  <c r="S26" i="14"/>
  <c r="R26" i="14"/>
  <c r="Y25" i="14"/>
  <c r="X25" i="14"/>
  <c r="W25" i="14"/>
  <c r="V25" i="14"/>
  <c r="U25" i="14"/>
  <c r="T25" i="14"/>
  <c r="S25" i="14"/>
  <c r="R25" i="14"/>
  <c r="Y24" i="14"/>
  <c r="X24" i="14"/>
  <c r="W24" i="14"/>
  <c r="V24" i="14"/>
  <c r="U24" i="14"/>
  <c r="T24" i="14"/>
  <c r="S24" i="14"/>
  <c r="R24" i="14"/>
  <c r="Y23" i="14"/>
  <c r="X23" i="14"/>
  <c r="W23" i="14"/>
  <c r="V23" i="14"/>
  <c r="U23" i="14"/>
  <c r="T23" i="14"/>
  <c r="S23" i="14"/>
  <c r="R23" i="14"/>
  <c r="Y22" i="14"/>
  <c r="X22" i="14"/>
  <c r="W22" i="14"/>
  <c r="V22" i="14"/>
  <c r="U22" i="14"/>
  <c r="T22" i="14"/>
  <c r="S22" i="14"/>
  <c r="R22" i="14"/>
  <c r="Y21" i="14"/>
  <c r="X21" i="14"/>
  <c r="W21" i="14"/>
  <c r="V21" i="14"/>
  <c r="U21" i="14"/>
  <c r="T21" i="14"/>
  <c r="S21" i="14"/>
  <c r="R21" i="14"/>
  <c r="Y20" i="14"/>
  <c r="X20" i="14"/>
  <c r="W20" i="14"/>
  <c r="V20" i="14"/>
  <c r="U20" i="14"/>
  <c r="T20" i="14"/>
  <c r="S20" i="14"/>
  <c r="R20" i="14"/>
  <c r="Y19" i="14"/>
  <c r="X19" i="14"/>
  <c r="W19" i="14"/>
  <c r="V19" i="14"/>
  <c r="U19" i="14"/>
  <c r="T19" i="14"/>
  <c r="S19" i="14"/>
  <c r="R19" i="14"/>
  <c r="Y18" i="14"/>
  <c r="X18" i="14"/>
  <c r="W18" i="14"/>
  <c r="V18" i="14"/>
  <c r="U18" i="14"/>
  <c r="T18" i="14"/>
  <c r="S18" i="14"/>
  <c r="R18" i="14"/>
  <c r="Y17" i="14"/>
  <c r="X17" i="14"/>
  <c r="W17" i="14"/>
  <c r="V17" i="14"/>
  <c r="U17" i="14"/>
  <c r="T17" i="14"/>
  <c r="S17" i="14"/>
  <c r="R17" i="14"/>
  <c r="G17" i="14" s="1" a="1"/>
  <c r="G17" i="14" s="1"/>
  <c r="Y16" i="14"/>
  <c r="X16" i="14"/>
  <c r="W16" i="14"/>
  <c r="V16" i="14"/>
  <c r="U16" i="14"/>
  <c r="T16" i="14"/>
  <c r="S16" i="14"/>
  <c r="R16" i="14"/>
  <c r="Y15" i="14"/>
  <c r="X15" i="14"/>
  <c r="W15" i="14"/>
  <c r="V15" i="14"/>
  <c r="U15" i="14"/>
  <c r="T15" i="14"/>
  <c r="S15" i="14"/>
  <c r="R15" i="14"/>
  <c r="Y14" i="14"/>
  <c r="X14" i="14"/>
  <c r="W14" i="14"/>
  <c r="V14" i="14"/>
  <c r="U14" i="14"/>
  <c r="T14" i="14"/>
  <c r="S14" i="14"/>
  <c r="R14" i="14"/>
  <c r="Y13" i="14"/>
  <c r="X13" i="14"/>
  <c r="W13" i="14"/>
  <c r="V13" i="14"/>
  <c r="U13" i="14"/>
  <c r="T13" i="14"/>
  <c r="S13" i="14"/>
  <c r="R13" i="14"/>
  <c r="Y12" i="14"/>
  <c r="X12" i="14"/>
  <c r="W12" i="14"/>
  <c r="V12" i="14"/>
  <c r="U12" i="14"/>
  <c r="T12" i="14"/>
  <c r="S12" i="14"/>
  <c r="R12" i="14"/>
  <c r="Y11" i="14"/>
  <c r="X11" i="14"/>
  <c r="W11" i="14"/>
  <c r="V11" i="14"/>
  <c r="U11" i="14"/>
  <c r="T11" i="14"/>
  <c r="S11" i="14"/>
  <c r="R11" i="14"/>
  <c r="Y10" i="14"/>
  <c r="X10" i="14"/>
  <c r="W10" i="14"/>
  <c r="V10" i="14"/>
  <c r="U10" i="14"/>
  <c r="T10" i="14"/>
  <c r="S10" i="14"/>
  <c r="R10" i="14"/>
  <c r="Y9" i="14"/>
  <c r="X9" i="14"/>
  <c r="W9" i="14"/>
  <c r="V9" i="14"/>
  <c r="U9" i="14"/>
  <c r="T9" i="14"/>
  <c r="S9" i="14"/>
  <c r="R9" i="14"/>
  <c r="Y8" i="14"/>
  <c r="X8" i="14"/>
  <c r="W8" i="14"/>
  <c r="V8" i="14"/>
  <c r="U8" i="14"/>
  <c r="T8" i="14"/>
  <c r="S8" i="14"/>
  <c r="R8" i="14"/>
  <c r="Y6" i="14"/>
  <c r="X6" i="14"/>
  <c r="W6" i="14"/>
  <c r="V6" i="14"/>
  <c r="U6" i="14"/>
  <c r="T6" i="14"/>
  <c r="S6" i="14"/>
  <c r="R6" i="14"/>
  <c r="Y7" i="14"/>
  <c r="X7" i="14"/>
  <c r="W7" i="14"/>
  <c r="V7" i="14"/>
  <c r="U7" i="14"/>
  <c r="T7" i="14"/>
  <c r="S7" i="14"/>
  <c r="R7" i="14"/>
  <c r="Y4" i="14"/>
  <c r="X4" i="14"/>
  <c r="W4" i="14"/>
  <c r="V4" i="14"/>
  <c r="U4" i="14"/>
  <c r="T4" i="14"/>
  <c r="S4" i="14"/>
  <c r="R4" i="14"/>
  <c r="Y5" i="14"/>
  <c r="X5" i="14"/>
  <c r="W5" i="14"/>
  <c r="V5" i="14"/>
  <c r="U5" i="14"/>
  <c r="T5" i="14"/>
  <c r="S5" i="14"/>
  <c r="R5" i="14"/>
  <c r="Y3" i="14"/>
  <c r="X3" i="14"/>
  <c r="W3" i="14"/>
  <c r="V3" i="14"/>
  <c r="U3" i="14"/>
  <c r="T3" i="14"/>
  <c r="S3" i="14"/>
  <c r="R3" i="14"/>
  <c r="Y30" i="13"/>
  <c r="X30" i="13"/>
  <c r="W30" i="13"/>
  <c r="V30" i="13"/>
  <c r="U30" i="13"/>
  <c r="T30" i="13"/>
  <c r="S30" i="13"/>
  <c r="R30" i="13"/>
  <c r="Y29" i="13"/>
  <c r="X29" i="13"/>
  <c r="W29" i="13"/>
  <c r="V29" i="13"/>
  <c r="U29" i="13"/>
  <c r="T29" i="13"/>
  <c r="S29" i="13"/>
  <c r="R29" i="13"/>
  <c r="Y28" i="13"/>
  <c r="X28" i="13"/>
  <c r="W28" i="13"/>
  <c r="V28" i="13"/>
  <c r="U28" i="13"/>
  <c r="T28" i="13"/>
  <c r="S28" i="13"/>
  <c r="R28" i="13"/>
  <c r="Y27" i="13"/>
  <c r="X27" i="13"/>
  <c r="W27" i="13"/>
  <c r="V27" i="13"/>
  <c r="U27" i="13"/>
  <c r="T27" i="13"/>
  <c r="S27" i="13"/>
  <c r="R27" i="13"/>
  <c r="Y26" i="13"/>
  <c r="X26" i="13"/>
  <c r="W26" i="13"/>
  <c r="V26" i="13"/>
  <c r="U26" i="13"/>
  <c r="T26" i="13"/>
  <c r="S26" i="13"/>
  <c r="R26" i="13"/>
  <c r="Y25" i="13"/>
  <c r="X25" i="13"/>
  <c r="W25" i="13"/>
  <c r="V25" i="13"/>
  <c r="U25" i="13"/>
  <c r="T25" i="13"/>
  <c r="S25" i="13"/>
  <c r="R25" i="13"/>
  <c r="Y24" i="13"/>
  <c r="X24" i="13"/>
  <c r="W24" i="13"/>
  <c r="V24" i="13"/>
  <c r="U24" i="13"/>
  <c r="T24" i="13"/>
  <c r="S24" i="13"/>
  <c r="R24" i="13"/>
  <c r="Y23" i="13"/>
  <c r="X23" i="13"/>
  <c r="W23" i="13"/>
  <c r="V23" i="13"/>
  <c r="U23" i="13"/>
  <c r="T23" i="13"/>
  <c r="S23" i="13"/>
  <c r="R23" i="13"/>
  <c r="Y22" i="13"/>
  <c r="X22" i="13"/>
  <c r="W22" i="13"/>
  <c r="V22" i="13"/>
  <c r="U22" i="13"/>
  <c r="T22" i="13"/>
  <c r="S22" i="13"/>
  <c r="R22" i="13"/>
  <c r="Y21" i="13"/>
  <c r="X21" i="13"/>
  <c r="W21" i="13"/>
  <c r="V21" i="13"/>
  <c r="U21" i="13"/>
  <c r="T21" i="13"/>
  <c r="S21" i="13"/>
  <c r="R21" i="13"/>
  <c r="Y20" i="13"/>
  <c r="X20" i="13"/>
  <c r="W20" i="13"/>
  <c r="V20" i="13"/>
  <c r="U20" i="13"/>
  <c r="T20" i="13"/>
  <c r="S20" i="13"/>
  <c r="R20" i="13"/>
  <c r="Y19" i="13"/>
  <c r="X19" i="13"/>
  <c r="W19" i="13"/>
  <c r="V19" i="13"/>
  <c r="U19" i="13"/>
  <c r="T19" i="13"/>
  <c r="S19" i="13"/>
  <c r="R19" i="13"/>
  <c r="Y18" i="13"/>
  <c r="X18" i="13"/>
  <c r="W18" i="13"/>
  <c r="V18" i="13"/>
  <c r="U18" i="13"/>
  <c r="T18" i="13"/>
  <c r="S18" i="13"/>
  <c r="R18" i="13"/>
  <c r="Y17" i="13"/>
  <c r="X17" i="13"/>
  <c r="W17" i="13"/>
  <c r="V17" i="13"/>
  <c r="U17" i="13"/>
  <c r="T17" i="13"/>
  <c r="S17" i="13"/>
  <c r="R17" i="13"/>
  <c r="Y16" i="13"/>
  <c r="X16" i="13"/>
  <c r="W16" i="13"/>
  <c r="V16" i="13"/>
  <c r="U16" i="13"/>
  <c r="T16" i="13"/>
  <c r="S16" i="13"/>
  <c r="R16" i="13"/>
  <c r="Y15" i="13"/>
  <c r="X15" i="13"/>
  <c r="W15" i="13"/>
  <c r="V15" i="13"/>
  <c r="U15" i="13"/>
  <c r="T15" i="13"/>
  <c r="S15" i="13"/>
  <c r="R15" i="13"/>
  <c r="Y14" i="13"/>
  <c r="X14" i="13"/>
  <c r="W14" i="13"/>
  <c r="V14" i="13"/>
  <c r="U14" i="13"/>
  <c r="T14" i="13"/>
  <c r="S14" i="13"/>
  <c r="R14" i="13"/>
  <c r="Y13" i="13"/>
  <c r="X13" i="13"/>
  <c r="W13" i="13"/>
  <c r="V13" i="13"/>
  <c r="U13" i="13"/>
  <c r="T13" i="13"/>
  <c r="S13" i="13"/>
  <c r="R13" i="13"/>
  <c r="Y12" i="13"/>
  <c r="X12" i="13"/>
  <c r="W12" i="13"/>
  <c r="V12" i="13"/>
  <c r="U12" i="13"/>
  <c r="T12" i="13"/>
  <c r="S12" i="13"/>
  <c r="R12" i="13"/>
  <c r="Y11" i="13"/>
  <c r="X11" i="13"/>
  <c r="W11" i="13"/>
  <c r="V11" i="13"/>
  <c r="U11" i="13"/>
  <c r="T11" i="13"/>
  <c r="S11" i="13"/>
  <c r="R11" i="13"/>
  <c r="Y10" i="13"/>
  <c r="X10" i="13"/>
  <c r="W10" i="13"/>
  <c r="V10" i="13"/>
  <c r="U10" i="13"/>
  <c r="T10" i="13"/>
  <c r="S10" i="13"/>
  <c r="R10" i="13"/>
  <c r="Y9" i="13"/>
  <c r="X9" i="13"/>
  <c r="W9" i="13"/>
  <c r="V9" i="13"/>
  <c r="U9" i="13"/>
  <c r="T9" i="13"/>
  <c r="S9" i="13"/>
  <c r="R9" i="13"/>
  <c r="Y8" i="13"/>
  <c r="X8" i="13"/>
  <c r="W8" i="13"/>
  <c r="V8" i="13"/>
  <c r="U8" i="13"/>
  <c r="T8" i="13"/>
  <c r="S8" i="13"/>
  <c r="R8" i="13"/>
  <c r="Y7" i="13"/>
  <c r="X7" i="13"/>
  <c r="W7" i="13"/>
  <c r="V7" i="13"/>
  <c r="U7" i="13"/>
  <c r="T7" i="13"/>
  <c r="S7" i="13"/>
  <c r="R7" i="13"/>
  <c r="Y6" i="13"/>
  <c r="X6" i="13"/>
  <c r="W6" i="13"/>
  <c r="V6" i="13"/>
  <c r="U6" i="13"/>
  <c r="T6" i="13"/>
  <c r="S6" i="13"/>
  <c r="R6" i="13"/>
  <c r="Y5" i="13"/>
  <c r="X5" i="13"/>
  <c r="W5" i="13"/>
  <c r="V5" i="13"/>
  <c r="U5" i="13"/>
  <c r="T5" i="13"/>
  <c r="S5" i="13"/>
  <c r="R5" i="13"/>
  <c r="Y4" i="13"/>
  <c r="X4" i="13"/>
  <c r="W4" i="13"/>
  <c r="V4" i="13"/>
  <c r="U4" i="13"/>
  <c r="T4" i="13"/>
  <c r="S4" i="13"/>
  <c r="R4" i="13"/>
  <c r="Y3" i="13"/>
  <c r="X3" i="13"/>
  <c r="W3" i="13"/>
  <c r="V3" i="13"/>
  <c r="U3" i="13"/>
  <c r="T3" i="13"/>
  <c r="S3" i="13"/>
  <c r="R3" i="13"/>
  <c r="R4" i="12"/>
  <c r="S4" i="12"/>
  <c r="T4" i="12"/>
  <c r="U4" i="12"/>
  <c r="V4" i="12"/>
  <c r="W4" i="12"/>
  <c r="X4" i="12"/>
  <c r="Y4" i="12"/>
  <c r="R5" i="12"/>
  <c r="S5" i="12"/>
  <c r="T5" i="12"/>
  <c r="U5" i="12"/>
  <c r="V5" i="12"/>
  <c r="W5" i="12"/>
  <c r="X5" i="12"/>
  <c r="Y5" i="12"/>
  <c r="R6" i="12"/>
  <c r="S6" i="12"/>
  <c r="T6" i="12"/>
  <c r="U6" i="12"/>
  <c r="V6" i="12"/>
  <c r="W6" i="12"/>
  <c r="X6" i="12"/>
  <c r="Y6" i="12"/>
  <c r="R7" i="12"/>
  <c r="S7" i="12"/>
  <c r="T7" i="12"/>
  <c r="U7" i="12"/>
  <c r="V7" i="12"/>
  <c r="W7" i="12"/>
  <c r="X7" i="12"/>
  <c r="Y7" i="12"/>
  <c r="R8" i="12"/>
  <c r="S8" i="12"/>
  <c r="T8" i="12"/>
  <c r="U8" i="12"/>
  <c r="V8" i="12"/>
  <c r="W8" i="12"/>
  <c r="X8" i="12"/>
  <c r="Y8" i="12"/>
  <c r="R9" i="12"/>
  <c r="S9" i="12"/>
  <c r="T9" i="12"/>
  <c r="U9" i="12"/>
  <c r="V9" i="12"/>
  <c r="W9" i="12"/>
  <c r="X9" i="12"/>
  <c r="Y9" i="12"/>
  <c r="R10" i="12"/>
  <c r="S10" i="12"/>
  <c r="T10" i="12"/>
  <c r="U10" i="12"/>
  <c r="V10" i="12"/>
  <c r="W10" i="12"/>
  <c r="X10" i="12"/>
  <c r="Y10" i="12"/>
  <c r="R11" i="12"/>
  <c r="S11" i="12"/>
  <c r="T11" i="12"/>
  <c r="U11" i="12"/>
  <c r="V11" i="12"/>
  <c r="W11" i="12"/>
  <c r="X11" i="12"/>
  <c r="Y11" i="12"/>
  <c r="Y12" i="12"/>
  <c r="X12" i="12"/>
  <c r="W12" i="12"/>
  <c r="V12" i="12"/>
  <c r="U12" i="12"/>
  <c r="T12" i="12"/>
  <c r="S12" i="12"/>
  <c r="R12" i="12"/>
  <c r="Y3" i="12"/>
  <c r="X3" i="12"/>
  <c r="W3" i="12"/>
  <c r="V3" i="12"/>
  <c r="U3" i="12"/>
  <c r="T3" i="12"/>
  <c r="S3" i="12"/>
  <c r="R3" i="12"/>
  <c r="Y12" i="11"/>
  <c r="X12" i="11"/>
  <c r="W12" i="11"/>
  <c r="V12" i="11"/>
  <c r="U12" i="11"/>
  <c r="T12" i="11"/>
  <c r="S12" i="11"/>
  <c r="R12" i="11"/>
  <c r="Y11" i="11"/>
  <c r="X11" i="11"/>
  <c r="W11" i="11"/>
  <c r="V11" i="11"/>
  <c r="U11" i="11"/>
  <c r="T11" i="11"/>
  <c r="S11" i="11"/>
  <c r="R11" i="11"/>
  <c r="Y10" i="11"/>
  <c r="X10" i="11"/>
  <c r="W10" i="11"/>
  <c r="V10" i="11"/>
  <c r="U10" i="11"/>
  <c r="T10" i="11"/>
  <c r="S10" i="11"/>
  <c r="R10" i="11"/>
  <c r="Y9" i="11"/>
  <c r="X9" i="11"/>
  <c r="W9" i="11"/>
  <c r="V9" i="11"/>
  <c r="U9" i="11"/>
  <c r="T9" i="11"/>
  <c r="S9" i="11"/>
  <c r="R9" i="11"/>
  <c r="Y8" i="11"/>
  <c r="X8" i="11"/>
  <c r="W8" i="11"/>
  <c r="V8" i="11"/>
  <c r="U8" i="11"/>
  <c r="T8" i="11"/>
  <c r="S8" i="11"/>
  <c r="R8" i="11"/>
  <c r="Y7" i="11"/>
  <c r="X7" i="11"/>
  <c r="W7" i="11"/>
  <c r="V7" i="11"/>
  <c r="U7" i="11"/>
  <c r="T7" i="11"/>
  <c r="S7" i="11"/>
  <c r="R7" i="11"/>
  <c r="Y6" i="11"/>
  <c r="X6" i="11"/>
  <c r="W6" i="11"/>
  <c r="V6" i="11"/>
  <c r="U6" i="11"/>
  <c r="T6" i="11"/>
  <c r="S6" i="11"/>
  <c r="R6" i="11"/>
  <c r="Y5" i="11"/>
  <c r="X5" i="11"/>
  <c r="W5" i="11"/>
  <c r="V5" i="11"/>
  <c r="U5" i="11"/>
  <c r="T5" i="11"/>
  <c r="S5" i="11"/>
  <c r="R5" i="11"/>
  <c r="Y4" i="11"/>
  <c r="X4" i="11"/>
  <c r="W4" i="11"/>
  <c r="V4" i="11"/>
  <c r="U4" i="11"/>
  <c r="T4" i="11"/>
  <c r="S4" i="11"/>
  <c r="R4" i="11"/>
  <c r="Y3" i="11"/>
  <c r="X3" i="11"/>
  <c r="W3" i="11"/>
  <c r="V3" i="11"/>
  <c r="U3" i="11"/>
  <c r="T3" i="11"/>
  <c r="S3" i="11"/>
  <c r="R3" i="11"/>
  <c r="Y5" i="10"/>
  <c r="X5" i="10"/>
  <c r="W5" i="10"/>
  <c r="V5" i="10"/>
  <c r="U5" i="10"/>
  <c r="T5" i="10"/>
  <c r="S5" i="10"/>
  <c r="R5" i="10"/>
  <c r="Y17" i="10"/>
  <c r="X17" i="10"/>
  <c r="W17" i="10"/>
  <c r="V17" i="10"/>
  <c r="U17" i="10"/>
  <c r="T17" i="10"/>
  <c r="S17" i="10"/>
  <c r="R17" i="10"/>
  <c r="Y19" i="10"/>
  <c r="X19" i="10"/>
  <c r="W19" i="10"/>
  <c r="V19" i="10"/>
  <c r="U19" i="10"/>
  <c r="T19" i="10"/>
  <c r="S19" i="10"/>
  <c r="R19" i="10"/>
  <c r="Y14" i="10"/>
  <c r="X14" i="10"/>
  <c r="W14" i="10"/>
  <c r="V14" i="10"/>
  <c r="U14" i="10"/>
  <c r="T14" i="10"/>
  <c r="S14" i="10"/>
  <c r="R14" i="10"/>
  <c r="Y13" i="10"/>
  <c r="X13" i="10"/>
  <c r="W13" i="10"/>
  <c r="V13" i="10"/>
  <c r="U13" i="10"/>
  <c r="T13" i="10"/>
  <c r="S13" i="10"/>
  <c r="R13" i="10"/>
  <c r="Y12" i="10"/>
  <c r="X12" i="10"/>
  <c r="W12" i="10"/>
  <c r="V12" i="10"/>
  <c r="U12" i="10"/>
  <c r="T12" i="10"/>
  <c r="S12" i="10"/>
  <c r="R12" i="10"/>
  <c r="Y10" i="10"/>
  <c r="X10" i="10"/>
  <c r="W10" i="10"/>
  <c r="V10" i="10"/>
  <c r="U10" i="10"/>
  <c r="T10" i="10"/>
  <c r="S10" i="10"/>
  <c r="R10" i="10"/>
  <c r="Y9" i="10"/>
  <c r="X9" i="10"/>
  <c r="W9" i="10"/>
  <c r="V9" i="10"/>
  <c r="U9" i="10"/>
  <c r="T9" i="10"/>
  <c r="S9" i="10"/>
  <c r="R9" i="10"/>
  <c r="Y6" i="10"/>
  <c r="X6" i="10"/>
  <c r="W6" i="10"/>
  <c r="V6" i="10"/>
  <c r="U6" i="10"/>
  <c r="T6" i="10"/>
  <c r="S6" i="10"/>
  <c r="R6" i="10"/>
  <c r="Y7" i="10"/>
  <c r="X7" i="10"/>
  <c r="W7" i="10"/>
  <c r="V7" i="10"/>
  <c r="U7" i="10"/>
  <c r="T7" i="10"/>
  <c r="S7" i="10"/>
  <c r="R7" i="10"/>
  <c r="Y4" i="10"/>
  <c r="X4" i="10"/>
  <c r="W4" i="10"/>
  <c r="V4" i="10"/>
  <c r="U4" i="10"/>
  <c r="T4" i="10"/>
  <c r="S4" i="10"/>
  <c r="R4" i="10"/>
  <c r="Y8" i="10"/>
  <c r="X8" i="10"/>
  <c r="W8" i="10"/>
  <c r="V8" i="10"/>
  <c r="U8" i="10"/>
  <c r="T8" i="10"/>
  <c r="S8" i="10"/>
  <c r="R8" i="10"/>
  <c r="Y3" i="10"/>
  <c r="X3" i="10"/>
  <c r="W3" i="10"/>
  <c r="V3" i="10"/>
  <c r="U3" i="10"/>
  <c r="T3" i="10"/>
  <c r="S3" i="10"/>
  <c r="R3" i="10"/>
  <c r="Y30" i="9"/>
  <c r="X30" i="9"/>
  <c r="W30" i="9"/>
  <c r="V30" i="9"/>
  <c r="U30" i="9"/>
  <c r="T30" i="9"/>
  <c r="S30" i="9"/>
  <c r="R30" i="9"/>
  <c r="Y29" i="9"/>
  <c r="X29" i="9"/>
  <c r="W29" i="9"/>
  <c r="V29" i="9"/>
  <c r="U29" i="9"/>
  <c r="T29" i="9"/>
  <c r="S29" i="9"/>
  <c r="R29" i="9"/>
  <c r="Y28" i="9"/>
  <c r="X28" i="9"/>
  <c r="W28" i="9"/>
  <c r="V28" i="9"/>
  <c r="U28" i="9"/>
  <c r="T28" i="9"/>
  <c r="S28" i="9"/>
  <c r="R28" i="9"/>
  <c r="Y27" i="9"/>
  <c r="X27" i="9"/>
  <c r="W27" i="9"/>
  <c r="V27" i="9"/>
  <c r="U27" i="9"/>
  <c r="T27" i="9"/>
  <c r="S27" i="9"/>
  <c r="R27" i="9"/>
  <c r="Y26" i="9"/>
  <c r="X26" i="9"/>
  <c r="W26" i="9"/>
  <c r="V26" i="9"/>
  <c r="U26" i="9"/>
  <c r="T26" i="9"/>
  <c r="S26" i="9"/>
  <c r="R26" i="9"/>
  <c r="Y25" i="9"/>
  <c r="X25" i="9"/>
  <c r="W25" i="9"/>
  <c r="V25" i="9"/>
  <c r="U25" i="9"/>
  <c r="T25" i="9"/>
  <c r="S25" i="9"/>
  <c r="R25" i="9"/>
  <c r="Y24" i="9"/>
  <c r="X24" i="9"/>
  <c r="W24" i="9"/>
  <c r="V24" i="9"/>
  <c r="U24" i="9"/>
  <c r="T24" i="9"/>
  <c r="S24" i="9"/>
  <c r="R24" i="9"/>
  <c r="Y23" i="9"/>
  <c r="X23" i="9"/>
  <c r="W23" i="9"/>
  <c r="V23" i="9"/>
  <c r="U23" i="9"/>
  <c r="T23" i="9"/>
  <c r="S23" i="9"/>
  <c r="R23" i="9"/>
  <c r="Y22" i="9"/>
  <c r="X22" i="9"/>
  <c r="W22" i="9"/>
  <c r="V22" i="9"/>
  <c r="U22" i="9"/>
  <c r="T22" i="9"/>
  <c r="S22" i="9"/>
  <c r="R22" i="9"/>
  <c r="Y21" i="9"/>
  <c r="X21" i="9"/>
  <c r="W21" i="9"/>
  <c r="V21" i="9"/>
  <c r="U21" i="9"/>
  <c r="T21" i="9"/>
  <c r="S21" i="9"/>
  <c r="R21" i="9"/>
  <c r="Y20" i="9"/>
  <c r="X20" i="9"/>
  <c r="W20" i="9"/>
  <c r="V20" i="9"/>
  <c r="U20" i="9"/>
  <c r="T20" i="9"/>
  <c r="S20" i="9"/>
  <c r="R20" i="9"/>
  <c r="Y19" i="9"/>
  <c r="X19" i="9"/>
  <c r="W19" i="9"/>
  <c r="V19" i="9"/>
  <c r="U19" i="9"/>
  <c r="T19" i="9"/>
  <c r="S19" i="9"/>
  <c r="R19" i="9"/>
  <c r="Y18" i="9"/>
  <c r="X18" i="9"/>
  <c r="W18" i="9"/>
  <c r="V18" i="9"/>
  <c r="U18" i="9"/>
  <c r="T18" i="9"/>
  <c r="S18" i="9"/>
  <c r="R18" i="9"/>
  <c r="Y17" i="9"/>
  <c r="X17" i="9"/>
  <c r="W17" i="9"/>
  <c r="V17" i="9"/>
  <c r="U17" i="9"/>
  <c r="T17" i="9"/>
  <c r="S17" i="9"/>
  <c r="R17" i="9"/>
  <c r="Y16" i="9"/>
  <c r="X16" i="9"/>
  <c r="W16" i="9"/>
  <c r="V16" i="9"/>
  <c r="U16" i="9"/>
  <c r="T16" i="9"/>
  <c r="S16" i="9"/>
  <c r="R16" i="9"/>
  <c r="Y15" i="9"/>
  <c r="X15" i="9"/>
  <c r="W15" i="9"/>
  <c r="V15" i="9"/>
  <c r="U15" i="9"/>
  <c r="T15" i="9"/>
  <c r="S15" i="9"/>
  <c r="R15" i="9"/>
  <c r="Y14" i="9"/>
  <c r="X14" i="9"/>
  <c r="W14" i="9"/>
  <c r="V14" i="9"/>
  <c r="U14" i="9"/>
  <c r="T14" i="9"/>
  <c r="S14" i="9"/>
  <c r="R14" i="9"/>
  <c r="Y13" i="9"/>
  <c r="X13" i="9"/>
  <c r="W13" i="9"/>
  <c r="V13" i="9"/>
  <c r="U13" i="9"/>
  <c r="T13" i="9"/>
  <c r="S13" i="9"/>
  <c r="R13" i="9"/>
  <c r="Y12" i="9"/>
  <c r="X12" i="9"/>
  <c r="W12" i="9"/>
  <c r="V12" i="9"/>
  <c r="U12" i="9"/>
  <c r="T12" i="9"/>
  <c r="S12" i="9"/>
  <c r="R12" i="9"/>
  <c r="Y6" i="9"/>
  <c r="X6" i="9"/>
  <c r="W6" i="9"/>
  <c r="V6" i="9"/>
  <c r="U6" i="9"/>
  <c r="T6" i="9"/>
  <c r="S6" i="9"/>
  <c r="R6" i="9"/>
  <c r="Y4" i="9"/>
  <c r="X4" i="9"/>
  <c r="W4" i="9"/>
  <c r="V4" i="9"/>
  <c r="U4" i="9"/>
  <c r="T4" i="9"/>
  <c r="S4" i="9"/>
  <c r="R4" i="9"/>
  <c r="Y11" i="9"/>
  <c r="X11" i="9"/>
  <c r="W11" i="9"/>
  <c r="V11" i="9"/>
  <c r="U11" i="9"/>
  <c r="T11" i="9"/>
  <c r="S11" i="9"/>
  <c r="R11" i="9"/>
  <c r="Y10" i="9"/>
  <c r="X10" i="9"/>
  <c r="W10" i="9"/>
  <c r="V10" i="9"/>
  <c r="U10" i="9"/>
  <c r="T10" i="9"/>
  <c r="S10" i="9"/>
  <c r="R10" i="9"/>
  <c r="Y9" i="9"/>
  <c r="X9" i="9"/>
  <c r="W9" i="9"/>
  <c r="V9" i="9"/>
  <c r="U9" i="9"/>
  <c r="T9" i="9"/>
  <c r="S9" i="9"/>
  <c r="R9" i="9"/>
  <c r="Y8" i="9"/>
  <c r="X8" i="9"/>
  <c r="W8" i="9"/>
  <c r="V8" i="9"/>
  <c r="U8" i="9"/>
  <c r="T8" i="9"/>
  <c r="S8" i="9"/>
  <c r="R8" i="9"/>
  <c r="Y7" i="9"/>
  <c r="X7" i="9"/>
  <c r="W7" i="9"/>
  <c r="V7" i="9"/>
  <c r="U7" i="9"/>
  <c r="T7" i="9"/>
  <c r="S7" i="9"/>
  <c r="R7" i="9"/>
  <c r="Y5" i="9"/>
  <c r="X5" i="9"/>
  <c r="W5" i="9"/>
  <c r="V5" i="9"/>
  <c r="U5" i="9"/>
  <c r="T5" i="9"/>
  <c r="S5" i="9"/>
  <c r="R5" i="9"/>
  <c r="Y3" i="9"/>
  <c r="X3" i="9"/>
  <c r="W3" i="9"/>
  <c r="V3" i="9"/>
  <c r="U3" i="9"/>
  <c r="T3" i="9"/>
  <c r="S3" i="9"/>
  <c r="R3" i="9"/>
  <c r="R24" i="3"/>
  <c r="S24" i="3"/>
  <c r="T24" i="3"/>
  <c r="U24" i="3"/>
  <c r="V24" i="3"/>
  <c r="W24" i="3"/>
  <c r="X24" i="3"/>
  <c r="Y24" i="3"/>
  <c r="R43" i="3"/>
  <c r="S43" i="3"/>
  <c r="T43" i="3"/>
  <c r="U43" i="3"/>
  <c r="V43" i="3"/>
  <c r="W43" i="3"/>
  <c r="X43" i="3"/>
  <c r="Y43" i="3"/>
  <c r="R28" i="3"/>
  <c r="S28" i="3"/>
  <c r="T28" i="3"/>
  <c r="U28" i="3"/>
  <c r="V28" i="3"/>
  <c r="W28" i="3"/>
  <c r="X28" i="3"/>
  <c r="Y28" i="3"/>
  <c r="R26" i="3"/>
  <c r="S26" i="3"/>
  <c r="T26" i="3"/>
  <c r="U26" i="3"/>
  <c r="V26" i="3"/>
  <c r="W26" i="3"/>
  <c r="X26" i="3"/>
  <c r="Y26" i="3"/>
  <c r="R30" i="3"/>
  <c r="S30" i="3"/>
  <c r="T30" i="3"/>
  <c r="U30" i="3"/>
  <c r="V30" i="3"/>
  <c r="W30" i="3"/>
  <c r="X30" i="3"/>
  <c r="Y30" i="3"/>
  <c r="R31" i="3"/>
  <c r="S31" i="3"/>
  <c r="T31" i="3"/>
  <c r="U31" i="3"/>
  <c r="V31" i="3"/>
  <c r="W31" i="3"/>
  <c r="X31" i="3"/>
  <c r="Y31" i="3"/>
  <c r="R34" i="3"/>
  <c r="S34" i="3"/>
  <c r="T34" i="3"/>
  <c r="U34" i="3"/>
  <c r="V34" i="3"/>
  <c r="W34" i="3"/>
  <c r="X34" i="3"/>
  <c r="Y34" i="3"/>
  <c r="R36" i="3"/>
  <c r="S36" i="3"/>
  <c r="T36" i="3"/>
  <c r="U36" i="3"/>
  <c r="V36" i="3"/>
  <c r="W36" i="3"/>
  <c r="X36" i="3"/>
  <c r="Y36" i="3"/>
  <c r="R39" i="3"/>
  <c r="S39" i="3"/>
  <c r="T39" i="3"/>
  <c r="U39" i="3"/>
  <c r="V39" i="3"/>
  <c r="W39" i="3"/>
  <c r="X39" i="3"/>
  <c r="Y39" i="3"/>
  <c r="R48" i="3"/>
  <c r="S48" i="3"/>
  <c r="T48" i="3"/>
  <c r="U48" i="3"/>
  <c r="V48" i="3"/>
  <c r="W48" i="3"/>
  <c r="X48" i="3"/>
  <c r="Y48" i="3"/>
  <c r="R49" i="3"/>
  <c r="S49" i="3"/>
  <c r="T49" i="3"/>
  <c r="U49" i="3"/>
  <c r="V49" i="3"/>
  <c r="W49" i="3"/>
  <c r="X49" i="3"/>
  <c r="Y49" i="3"/>
  <c r="R25" i="3"/>
  <c r="S25" i="3"/>
  <c r="T25" i="3"/>
  <c r="U25" i="3"/>
  <c r="V25" i="3"/>
  <c r="W25" i="3"/>
  <c r="X25" i="3"/>
  <c r="Y25" i="3"/>
  <c r="Y32" i="8"/>
  <c r="X32" i="8"/>
  <c r="W32" i="8"/>
  <c r="V32" i="8"/>
  <c r="U32" i="8"/>
  <c r="T32" i="8"/>
  <c r="S32" i="8"/>
  <c r="R32" i="8"/>
  <c r="Y31" i="8"/>
  <c r="X31" i="8"/>
  <c r="W31" i="8"/>
  <c r="V31" i="8"/>
  <c r="U31" i="8"/>
  <c r="T31" i="8"/>
  <c r="S31" i="8"/>
  <c r="R31" i="8"/>
  <c r="Y30" i="8"/>
  <c r="X30" i="8"/>
  <c r="W30" i="8"/>
  <c r="V30" i="8"/>
  <c r="U30" i="8"/>
  <c r="T30" i="8"/>
  <c r="S30" i="8"/>
  <c r="R30" i="8"/>
  <c r="Y29" i="8"/>
  <c r="X29" i="8"/>
  <c r="W29" i="8"/>
  <c r="V29" i="8"/>
  <c r="U29" i="8"/>
  <c r="T29" i="8"/>
  <c r="S29" i="8"/>
  <c r="R29" i="8"/>
  <c r="Y28" i="8"/>
  <c r="X28" i="8"/>
  <c r="W28" i="8"/>
  <c r="V28" i="8"/>
  <c r="U28" i="8"/>
  <c r="T28" i="8"/>
  <c r="S28" i="8"/>
  <c r="R28" i="8"/>
  <c r="Y27" i="8"/>
  <c r="X27" i="8"/>
  <c r="W27" i="8"/>
  <c r="V27" i="8"/>
  <c r="U27" i="8"/>
  <c r="T27" i="8"/>
  <c r="S27" i="8"/>
  <c r="R27" i="8"/>
  <c r="Y26" i="8"/>
  <c r="X26" i="8"/>
  <c r="W26" i="8"/>
  <c r="V26" i="8"/>
  <c r="U26" i="8"/>
  <c r="T26" i="8"/>
  <c r="S26" i="8"/>
  <c r="R26" i="8"/>
  <c r="Y25" i="8"/>
  <c r="X25" i="8"/>
  <c r="W25" i="8"/>
  <c r="V25" i="8"/>
  <c r="U25" i="8"/>
  <c r="T25" i="8"/>
  <c r="S25" i="8"/>
  <c r="R25" i="8"/>
  <c r="Y24" i="8"/>
  <c r="X24" i="8"/>
  <c r="W24" i="8"/>
  <c r="V24" i="8"/>
  <c r="U24" i="8"/>
  <c r="T24" i="8"/>
  <c r="S24" i="8"/>
  <c r="R24" i="8"/>
  <c r="Y23" i="8"/>
  <c r="X23" i="8"/>
  <c r="W23" i="8"/>
  <c r="V23" i="8"/>
  <c r="U23" i="8"/>
  <c r="T23" i="8"/>
  <c r="S23" i="8"/>
  <c r="R23" i="8"/>
  <c r="Y22" i="8"/>
  <c r="X22" i="8"/>
  <c r="W22" i="8"/>
  <c r="V22" i="8"/>
  <c r="U22" i="8"/>
  <c r="T22" i="8"/>
  <c r="S22" i="8"/>
  <c r="R22" i="8"/>
  <c r="Y21" i="8"/>
  <c r="X21" i="8"/>
  <c r="W21" i="8"/>
  <c r="V21" i="8"/>
  <c r="U21" i="8"/>
  <c r="T21" i="8"/>
  <c r="S21" i="8"/>
  <c r="R21" i="8"/>
  <c r="Y20" i="8"/>
  <c r="X20" i="8"/>
  <c r="W20" i="8"/>
  <c r="V20" i="8"/>
  <c r="U20" i="8"/>
  <c r="T20" i="8"/>
  <c r="S20" i="8"/>
  <c r="R20" i="8"/>
  <c r="Y19" i="8"/>
  <c r="X19" i="8"/>
  <c r="W19" i="8"/>
  <c r="V19" i="8"/>
  <c r="U19" i="8"/>
  <c r="T19" i="8"/>
  <c r="S19" i="8"/>
  <c r="R19" i="8"/>
  <c r="Y18" i="8"/>
  <c r="X18" i="8"/>
  <c r="W18" i="8"/>
  <c r="V18" i="8"/>
  <c r="U18" i="8"/>
  <c r="T18" i="8"/>
  <c r="S18" i="8"/>
  <c r="R18" i="8"/>
  <c r="Y17" i="8"/>
  <c r="X17" i="8"/>
  <c r="W17" i="8"/>
  <c r="V17" i="8"/>
  <c r="U17" i="8"/>
  <c r="T17" i="8"/>
  <c r="S17" i="8"/>
  <c r="R17" i="8"/>
  <c r="Y16" i="8"/>
  <c r="X16" i="8"/>
  <c r="W16" i="8"/>
  <c r="V16" i="8"/>
  <c r="U16" i="8"/>
  <c r="T16" i="8"/>
  <c r="S16" i="8"/>
  <c r="R16" i="8"/>
  <c r="Y15" i="8"/>
  <c r="X15" i="8"/>
  <c r="W15" i="8"/>
  <c r="V15" i="8"/>
  <c r="U15" i="8"/>
  <c r="T15" i="8"/>
  <c r="S15" i="8"/>
  <c r="R15" i="8"/>
  <c r="Y14" i="8"/>
  <c r="X14" i="8"/>
  <c r="W14" i="8"/>
  <c r="V14" i="8"/>
  <c r="U14" i="8"/>
  <c r="T14" i="8"/>
  <c r="S14" i="8"/>
  <c r="R14" i="8"/>
  <c r="Y13" i="8"/>
  <c r="X13" i="8"/>
  <c r="W13" i="8"/>
  <c r="V13" i="8"/>
  <c r="U13" i="8"/>
  <c r="T13" i="8"/>
  <c r="S13" i="8"/>
  <c r="R13" i="8"/>
  <c r="Y12" i="8"/>
  <c r="X12" i="8"/>
  <c r="W12" i="8"/>
  <c r="V12" i="8"/>
  <c r="U12" i="8"/>
  <c r="T12" i="8"/>
  <c r="S12" i="8"/>
  <c r="R12" i="8"/>
  <c r="Y11" i="8"/>
  <c r="X11" i="8"/>
  <c r="W11" i="8"/>
  <c r="V11" i="8"/>
  <c r="U11" i="8"/>
  <c r="T11" i="8"/>
  <c r="S11" i="8"/>
  <c r="R11" i="8"/>
  <c r="Y10" i="8"/>
  <c r="X10" i="8"/>
  <c r="W10" i="8"/>
  <c r="V10" i="8"/>
  <c r="U10" i="8"/>
  <c r="T10" i="8"/>
  <c r="S10" i="8"/>
  <c r="R10" i="8"/>
  <c r="Y9" i="8"/>
  <c r="X9" i="8"/>
  <c r="W9" i="8"/>
  <c r="V9" i="8"/>
  <c r="U9" i="8"/>
  <c r="T9" i="8"/>
  <c r="S9" i="8"/>
  <c r="R9" i="8"/>
  <c r="Y8" i="8"/>
  <c r="X8" i="8"/>
  <c r="W8" i="8"/>
  <c r="V8" i="8"/>
  <c r="U8" i="8"/>
  <c r="T8" i="8"/>
  <c r="S8" i="8"/>
  <c r="R8" i="8"/>
  <c r="Y7" i="8"/>
  <c r="X7" i="8"/>
  <c r="W7" i="8"/>
  <c r="V7" i="8"/>
  <c r="U7" i="8"/>
  <c r="T7" i="8"/>
  <c r="S7" i="8"/>
  <c r="R7" i="8"/>
  <c r="Y5" i="8"/>
  <c r="X5" i="8"/>
  <c r="W5" i="8"/>
  <c r="V5" i="8"/>
  <c r="U5" i="8"/>
  <c r="T5" i="8"/>
  <c r="S5" i="8"/>
  <c r="R5" i="8"/>
  <c r="Y4" i="8"/>
  <c r="X4" i="8"/>
  <c r="W4" i="8"/>
  <c r="V4" i="8"/>
  <c r="U4" i="8"/>
  <c r="T4" i="8"/>
  <c r="S4" i="8"/>
  <c r="R4" i="8"/>
  <c r="Y3" i="8"/>
  <c r="X3" i="8"/>
  <c r="W3" i="8"/>
  <c r="V3" i="8"/>
  <c r="U3" i="8"/>
  <c r="T3" i="8"/>
  <c r="S3" i="8"/>
  <c r="R3" i="8"/>
  <c r="Y6" i="8"/>
  <c r="X6" i="8"/>
  <c r="W6" i="8"/>
  <c r="V6" i="8"/>
  <c r="U6" i="8"/>
  <c r="T6" i="8"/>
  <c r="S6" i="8"/>
  <c r="R6" i="8"/>
  <c r="Y35" i="7"/>
  <c r="X35" i="7"/>
  <c r="W35" i="7"/>
  <c r="V35" i="7"/>
  <c r="U35" i="7"/>
  <c r="T35" i="7"/>
  <c r="S35" i="7"/>
  <c r="R35" i="7"/>
  <c r="Y34" i="7"/>
  <c r="X34" i="7"/>
  <c r="W34" i="7"/>
  <c r="V34" i="7"/>
  <c r="U34" i="7"/>
  <c r="T34" i="7"/>
  <c r="S34" i="7"/>
  <c r="R34" i="7"/>
  <c r="Y33" i="7"/>
  <c r="X33" i="7"/>
  <c r="W33" i="7"/>
  <c r="V33" i="7"/>
  <c r="U33" i="7"/>
  <c r="T33" i="7"/>
  <c r="S33" i="7"/>
  <c r="R33" i="7"/>
  <c r="Y32" i="7"/>
  <c r="X32" i="7"/>
  <c r="W32" i="7"/>
  <c r="V32" i="7"/>
  <c r="U32" i="7"/>
  <c r="T32" i="7"/>
  <c r="S32" i="7"/>
  <c r="R32" i="7"/>
  <c r="Y31" i="7"/>
  <c r="X31" i="7"/>
  <c r="W31" i="7"/>
  <c r="V31" i="7"/>
  <c r="U31" i="7"/>
  <c r="T31" i="7"/>
  <c r="S31" i="7"/>
  <c r="R31" i="7"/>
  <c r="Y30" i="7"/>
  <c r="X30" i="7"/>
  <c r="W30" i="7"/>
  <c r="V30" i="7"/>
  <c r="U30" i="7"/>
  <c r="T30" i="7"/>
  <c r="S30" i="7"/>
  <c r="R30" i="7"/>
  <c r="Y29" i="7"/>
  <c r="X29" i="7"/>
  <c r="W29" i="7"/>
  <c r="V29" i="7"/>
  <c r="U29" i="7"/>
  <c r="T29" i="7"/>
  <c r="S29" i="7"/>
  <c r="R29" i="7"/>
  <c r="Y28" i="7"/>
  <c r="X28" i="7"/>
  <c r="W28" i="7"/>
  <c r="V28" i="7"/>
  <c r="U28" i="7"/>
  <c r="T28" i="7"/>
  <c r="S28" i="7"/>
  <c r="R28" i="7"/>
  <c r="Y27" i="7"/>
  <c r="X27" i="7"/>
  <c r="W27" i="7"/>
  <c r="V27" i="7"/>
  <c r="U27" i="7"/>
  <c r="T27" i="7"/>
  <c r="S27" i="7"/>
  <c r="R27" i="7"/>
  <c r="Y26" i="7"/>
  <c r="X26" i="7"/>
  <c r="W26" i="7"/>
  <c r="V26" i="7"/>
  <c r="U26" i="7"/>
  <c r="T26" i="7"/>
  <c r="S26" i="7"/>
  <c r="R26" i="7"/>
  <c r="Y25" i="7"/>
  <c r="X25" i="7"/>
  <c r="W25" i="7"/>
  <c r="V25" i="7"/>
  <c r="U25" i="7"/>
  <c r="T25" i="7"/>
  <c r="S25" i="7"/>
  <c r="R25" i="7"/>
  <c r="Y24" i="7"/>
  <c r="X24" i="7"/>
  <c r="W24" i="7"/>
  <c r="V24" i="7"/>
  <c r="U24" i="7"/>
  <c r="T24" i="7"/>
  <c r="S24" i="7"/>
  <c r="R24" i="7"/>
  <c r="Y23" i="7"/>
  <c r="X23" i="7"/>
  <c r="W23" i="7"/>
  <c r="V23" i="7"/>
  <c r="U23" i="7"/>
  <c r="T23" i="7"/>
  <c r="S23" i="7"/>
  <c r="R23" i="7"/>
  <c r="Y22" i="7"/>
  <c r="X22" i="7"/>
  <c r="W22" i="7"/>
  <c r="V22" i="7"/>
  <c r="U22" i="7"/>
  <c r="T22" i="7"/>
  <c r="S22" i="7"/>
  <c r="R22" i="7"/>
  <c r="Y21" i="7"/>
  <c r="X21" i="7"/>
  <c r="W21" i="7"/>
  <c r="V21" i="7"/>
  <c r="U21" i="7"/>
  <c r="T21" i="7"/>
  <c r="S21" i="7"/>
  <c r="R21" i="7"/>
  <c r="Y20" i="7"/>
  <c r="X20" i="7"/>
  <c r="W20" i="7"/>
  <c r="V20" i="7"/>
  <c r="U20" i="7"/>
  <c r="T20" i="7"/>
  <c r="S20" i="7"/>
  <c r="R20" i="7"/>
  <c r="Y19" i="7"/>
  <c r="X19" i="7"/>
  <c r="W19" i="7"/>
  <c r="V19" i="7"/>
  <c r="U19" i="7"/>
  <c r="T19" i="7"/>
  <c r="S19" i="7"/>
  <c r="R19" i="7"/>
  <c r="Y18" i="7"/>
  <c r="X18" i="7"/>
  <c r="W18" i="7"/>
  <c r="V18" i="7"/>
  <c r="U18" i="7"/>
  <c r="T18" i="7"/>
  <c r="S18" i="7"/>
  <c r="R18" i="7"/>
  <c r="Y17" i="7"/>
  <c r="X17" i="7"/>
  <c r="W17" i="7"/>
  <c r="V17" i="7"/>
  <c r="U17" i="7"/>
  <c r="T17" i="7"/>
  <c r="S17" i="7"/>
  <c r="R17" i="7"/>
  <c r="Y16" i="7"/>
  <c r="X16" i="7"/>
  <c r="W16" i="7"/>
  <c r="V16" i="7"/>
  <c r="U16" i="7"/>
  <c r="T16" i="7"/>
  <c r="S16" i="7"/>
  <c r="R16" i="7"/>
  <c r="Y15" i="7"/>
  <c r="X15" i="7"/>
  <c r="W15" i="7"/>
  <c r="V15" i="7"/>
  <c r="U15" i="7"/>
  <c r="T15" i="7"/>
  <c r="S15" i="7"/>
  <c r="R15" i="7"/>
  <c r="Y14" i="7"/>
  <c r="X14" i="7"/>
  <c r="W14" i="7"/>
  <c r="V14" i="7"/>
  <c r="U14" i="7"/>
  <c r="T14" i="7"/>
  <c r="S14" i="7"/>
  <c r="R14" i="7"/>
  <c r="Y13" i="7"/>
  <c r="X13" i="7"/>
  <c r="W13" i="7"/>
  <c r="V13" i="7"/>
  <c r="U13" i="7"/>
  <c r="T13" i="7"/>
  <c r="S13" i="7"/>
  <c r="R13" i="7"/>
  <c r="Y12" i="7"/>
  <c r="X12" i="7"/>
  <c r="W12" i="7"/>
  <c r="V12" i="7"/>
  <c r="U12" i="7"/>
  <c r="T12" i="7"/>
  <c r="S12" i="7"/>
  <c r="R12" i="7"/>
  <c r="Y11" i="7"/>
  <c r="X11" i="7"/>
  <c r="W11" i="7"/>
  <c r="V11" i="7"/>
  <c r="U11" i="7"/>
  <c r="T11" i="7"/>
  <c r="S11" i="7"/>
  <c r="R11" i="7"/>
  <c r="Y10" i="7"/>
  <c r="X10" i="7"/>
  <c r="W10" i="7"/>
  <c r="V10" i="7"/>
  <c r="U10" i="7"/>
  <c r="T10" i="7"/>
  <c r="S10" i="7"/>
  <c r="R10" i="7"/>
  <c r="Y9" i="7"/>
  <c r="X9" i="7"/>
  <c r="W9" i="7"/>
  <c r="V9" i="7"/>
  <c r="U9" i="7"/>
  <c r="T9" i="7"/>
  <c r="S9" i="7"/>
  <c r="R9" i="7"/>
  <c r="Y8" i="7"/>
  <c r="X8" i="7"/>
  <c r="W8" i="7"/>
  <c r="V8" i="7"/>
  <c r="U8" i="7"/>
  <c r="T8" i="7"/>
  <c r="S8" i="7"/>
  <c r="R8" i="7"/>
  <c r="Y7" i="7"/>
  <c r="X7" i="7"/>
  <c r="W7" i="7"/>
  <c r="V7" i="7"/>
  <c r="U7" i="7"/>
  <c r="T7" i="7"/>
  <c r="S7" i="7"/>
  <c r="R7" i="7"/>
  <c r="Y6" i="7"/>
  <c r="X6" i="7"/>
  <c r="W6" i="7"/>
  <c r="V6" i="7"/>
  <c r="U6" i="7"/>
  <c r="T6" i="7"/>
  <c r="S6" i="7"/>
  <c r="R6" i="7"/>
  <c r="Y5" i="7"/>
  <c r="X5" i="7"/>
  <c r="W5" i="7"/>
  <c r="V5" i="7"/>
  <c r="U5" i="7"/>
  <c r="T5" i="7"/>
  <c r="S5" i="7"/>
  <c r="R5" i="7"/>
  <c r="Y4" i="7"/>
  <c r="X4" i="7"/>
  <c r="W4" i="7"/>
  <c r="V4" i="7"/>
  <c r="U4" i="7"/>
  <c r="T4" i="7"/>
  <c r="S4" i="7"/>
  <c r="R4" i="7"/>
  <c r="Y3" i="7"/>
  <c r="X3" i="7"/>
  <c r="W3" i="7"/>
  <c r="V3" i="7"/>
  <c r="U3" i="7"/>
  <c r="T3" i="7"/>
  <c r="S3" i="7"/>
  <c r="R3" i="7"/>
  <c r="Y34" i="6"/>
  <c r="X34" i="6"/>
  <c r="W34" i="6"/>
  <c r="V34" i="6"/>
  <c r="U34" i="6"/>
  <c r="T34" i="6"/>
  <c r="S34" i="6"/>
  <c r="R34" i="6"/>
  <c r="Y8" i="6"/>
  <c r="X8" i="6"/>
  <c r="W8" i="6"/>
  <c r="V8" i="6"/>
  <c r="U8" i="6"/>
  <c r="T8" i="6"/>
  <c r="S8" i="6"/>
  <c r="R8" i="6"/>
  <c r="Y7" i="6"/>
  <c r="X7" i="6"/>
  <c r="W7" i="6"/>
  <c r="V7" i="6"/>
  <c r="U7" i="6"/>
  <c r="T7" i="6"/>
  <c r="S7" i="6"/>
  <c r="R7" i="6"/>
  <c r="Y6" i="6"/>
  <c r="X6" i="6"/>
  <c r="W6" i="6"/>
  <c r="V6" i="6"/>
  <c r="U6" i="6"/>
  <c r="T6" i="6"/>
  <c r="S6" i="6"/>
  <c r="R6" i="6"/>
  <c r="Y5" i="6"/>
  <c r="X5" i="6"/>
  <c r="W5" i="6"/>
  <c r="V5" i="6"/>
  <c r="U5" i="6"/>
  <c r="T5" i="6"/>
  <c r="S5" i="6"/>
  <c r="R5" i="6"/>
  <c r="Y3" i="6"/>
  <c r="X3" i="6"/>
  <c r="W3" i="6"/>
  <c r="V3" i="6"/>
  <c r="U3" i="6"/>
  <c r="T3" i="6"/>
  <c r="S3" i="6"/>
  <c r="R3" i="6"/>
  <c r="Y4" i="6"/>
  <c r="X4" i="6"/>
  <c r="W4" i="6"/>
  <c r="V4" i="6"/>
  <c r="U4" i="6"/>
  <c r="T4" i="6"/>
  <c r="S4" i="6"/>
  <c r="R4" i="6"/>
  <c r="R3" i="5"/>
  <c r="S3" i="5"/>
  <c r="T3" i="5"/>
  <c r="U3" i="5"/>
  <c r="V3" i="5"/>
  <c r="W3" i="5"/>
  <c r="X3" i="5"/>
  <c r="Y3" i="5"/>
  <c r="R4" i="5"/>
  <c r="S4" i="5"/>
  <c r="T4" i="5"/>
  <c r="U4" i="5"/>
  <c r="V4" i="5"/>
  <c r="W4" i="5"/>
  <c r="X4" i="5"/>
  <c r="Y4" i="5"/>
  <c r="Y36" i="5"/>
  <c r="X36" i="5"/>
  <c r="W36" i="5"/>
  <c r="V36" i="5"/>
  <c r="U36" i="5"/>
  <c r="T36" i="5"/>
  <c r="S36" i="5"/>
  <c r="R36" i="5"/>
  <c r="Y35" i="5"/>
  <c r="X35" i="5"/>
  <c r="W35" i="5"/>
  <c r="V35" i="5"/>
  <c r="U35" i="5"/>
  <c r="T35" i="5"/>
  <c r="S35" i="5"/>
  <c r="R35" i="5"/>
  <c r="Y34" i="5"/>
  <c r="X34" i="5"/>
  <c r="W34" i="5"/>
  <c r="V34" i="5"/>
  <c r="U34" i="5"/>
  <c r="T34" i="5"/>
  <c r="S34" i="5"/>
  <c r="R34" i="5"/>
  <c r="Y33" i="5"/>
  <c r="X33" i="5"/>
  <c r="W33" i="5"/>
  <c r="V33" i="5"/>
  <c r="U33" i="5"/>
  <c r="T33" i="5"/>
  <c r="S33" i="5"/>
  <c r="R33" i="5"/>
  <c r="Y32" i="5"/>
  <c r="X32" i="5"/>
  <c r="W32" i="5"/>
  <c r="V32" i="5"/>
  <c r="U32" i="5"/>
  <c r="T32" i="5"/>
  <c r="S32" i="5"/>
  <c r="R32" i="5"/>
  <c r="Y31" i="5"/>
  <c r="X31" i="5"/>
  <c r="W31" i="5"/>
  <c r="V31" i="5"/>
  <c r="U31" i="5"/>
  <c r="T31" i="5"/>
  <c r="S31" i="5"/>
  <c r="R31" i="5"/>
  <c r="Y30" i="5"/>
  <c r="X30" i="5"/>
  <c r="W30" i="5"/>
  <c r="V30" i="5"/>
  <c r="U30" i="5"/>
  <c r="T30" i="5"/>
  <c r="S30" i="5"/>
  <c r="R30" i="5"/>
  <c r="Y29" i="5"/>
  <c r="X29" i="5"/>
  <c r="W29" i="5"/>
  <c r="V29" i="5"/>
  <c r="U29" i="5"/>
  <c r="T29" i="5"/>
  <c r="S29" i="5"/>
  <c r="R29" i="5"/>
  <c r="Y28" i="5"/>
  <c r="X28" i="5"/>
  <c r="W28" i="5"/>
  <c r="V28" i="5"/>
  <c r="U28" i="5"/>
  <c r="T28" i="5"/>
  <c r="S28" i="5"/>
  <c r="R28" i="5"/>
  <c r="Y27" i="5"/>
  <c r="X27" i="5"/>
  <c r="W27" i="5"/>
  <c r="V27" i="5"/>
  <c r="U27" i="5"/>
  <c r="T27" i="5"/>
  <c r="S27" i="5"/>
  <c r="R27" i="5"/>
  <c r="Y26" i="5"/>
  <c r="X26" i="5"/>
  <c r="W26" i="5"/>
  <c r="V26" i="5"/>
  <c r="U26" i="5"/>
  <c r="T26" i="5"/>
  <c r="S26" i="5"/>
  <c r="R26" i="5"/>
  <c r="Y25" i="5"/>
  <c r="X25" i="5"/>
  <c r="W25" i="5"/>
  <c r="V25" i="5"/>
  <c r="U25" i="5"/>
  <c r="T25" i="5"/>
  <c r="S25" i="5"/>
  <c r="R25" i="5"/>
  <c r="Y24" i="5"/>
  <c r="X24" i="5"/>
  <c r="W24" i="5"/>
  <c r="V24" i="5"/>
  <c r="U24" i="5"/>
  <c r="T24" i="5"/>
  <c r="S24" i="5"/>
  <c r="R24" i="5"/>
  <c r="Y23" i="5"/>
  <c r="X23" i="5"/>
  <c r="W23" i="5"/>
  <c r="V23" i="5"/>
  <c r="U23" i="5"/>
  <c r="T23" i="5"/>
  <c r="S23" i="5"/>
  <c r="R23" i="5"/>
  <c r="Y22" i="5"/>
  <c r="X22" i="5"/>
  <c r="W22" i="5"/>
  <c r="V22" i="5"/>
  <c r="U22" i="5"/>
  <c r="T22" i="5"/>
  <c r="S22" i="5"/>
  <c r="R22" i="5"/>
  <c r="Y21" i="5"/>
  <c r="X21" i="5"/>
  <c r="W21" i="5"/>
  <c r="V21" i="5"/>
  <c r="U21" i="5"/>
  <c r="T21" i="5"/>
  <c r="S21" i="5"/>
  <c r="R21" i="5"/>
  <c r="Y20" i="5"/>
  <c r="X20" i="5"/>
  <c r="W20" i="5"/>
  <c r="V20" i="5"/>
  <c r="U20" i="5"/>
  <c r="T20" i="5"/>
  <c r="S20" i="5"/>
  <c r="R20" i="5"/>
  <c r="Y19" i="5"/>
  <c r="X19" i="5"/>
  <c r="W19" i="5"/>
  <c r="V19" i="5"/>
  <c r="U19" i="5"/>
  <c r="T19" i="5"/>
  <c r="S19" i="5"/>
  <c r="R19" i="5"/>
  <c r="Y18" i="5"/>
  <c r="X18" i="5"/>
  <c r="W18" i="5"/>
  <c r="V18" i="5"/>
  <c r="U18" i="5"/>
  <c r="T18" i="5"/>
  <c r="S18" i="5"/>
  <c r="R18" i="5"/>
  <c r="Y17" i="5"/>
  <c r="X17" i="5"/>
  <c r="W17" i="5"/>
  <c r="V17" i="5"/>
  <c r="U17" i="5"/>
  <c r="T17" i="5"/>
  <c r="S17" i="5"/>
  <c r="R17" i="5"/>
  <c r="Y16" i="5"/>
  <c r="X16" i="5"/>
  <c r="W16" i="5"/>
  <c r="V16" i="5"/>
  <c r="U16" i="5"/>
  <c r="T16" i="5"/>
  <c r="S16" i="5"/>
  <c r="R16" i="5"/>
  <c r="Y15" i="5"/>
  <c r="X15" i="5"/>
  <c r="W15" i="5"/>
  <c r="V15" i="5"/>
  <c r="U15" i="5"/>
  <c r="T15" i="5"/>
  <c r="S15" i="5"/>
  <c r="R15" i="5"/>
  <c r="Y14" i="5"/>
  <c r="X14" i="5"/>
  <c r="W14" i="5"/>
  <c r="V14" i="5"/>
  <c r="U14" i="5"/>
  <c r="T14" i="5"/>
  <c r="S14" i="5"/>
  <c r="R14" i="5"/>
  <c r="Y13" i="5"/>
  <c r="X13" i="5"/>
  <c r="W13" i="5"/>
  <c r="V13" i="5"/>
  <c r="U13" i="5"/>
  <c r="T13" i="5"/>
  <c r="S13" i="5"/>
  <c r="R13" i="5"/>
  <c r="Y12" i="5"/>
  <c r="X12" i="5"/>
  <c r="W12" i="5"/>
  <c r="V12" i="5"/>
  <c r="U12" i="5"/>
  <c r="T12" i="5"/>
  <c r="S12" i="5"/>
  <c r="R12" i="5"/>
  <c r="Y11" i="5"/>
  <c r="X11" i="5"/>
  <c r="W11" i="5"/>
  <c r="V11" i="5"/>
  <c r="U11" i="5"/>
  <c r="T11" i="5"/>
  <c r="S11" i="5"/>
  <c r="R11" i="5"/>
  <c r="Y10" i="5"/>
  <c r="X10" i="5"/>
  <c r="W10" i="5"/>
  <c r="V10" i="5"/>
  <c r="U10" i="5"/>
  <c r="T10" i="5"/>
  <c r="S10" i="5"/>
  <c r="R10" i="5"/>
  <c r="Y9" i="5"/>
  <c r="X9" i="5"/>
  <c r="W9" i="5"/>
  <c r="V9" i="5"/>
  <c r="U9" i="5"/>
  <c r="T9" i="5"/>
  <c r="S9" i="5"/>
  <c r="R9" i="5"/>
  <c r="Y8" i="5"/>
  <c r="X8" i="5"/>
  <c r="W8" i="5"/>
  <c r="V8" i="5"/>
  <c r="U8" i="5"/>
  <c r="T8" i="5"/>
  <c r="S8" i="5"/>
  <c r="R8" i="5"/>
  <c r="Y7" i="5"/>
  <c r="X7" i="5"/>
  <c r="W7" i="5"/>
  <c r="V7" i="5"/>
  <c r="U7" i="5"/>
  <c r="T7" i="5"/>
  <c r="S7" i="5"/>
  <c r="R7" i="5"/>
  <c r="Y6" i="5"/>
  <c r="X6" i="5"/>
  <c r="W6" i="5"/>
  <c r="V6" i="5"/>
  <c r="U6" i="5"/>
  <c r="T6" i="5"/>
  <c r="S6" i="5"/>
  <c r="R6" i="5"/>
  <c r="Y5" i="5"/>
  <c r="X5" i="5"/>
  <c r="W5" i="5"/>
  <c r="V5" i="5"/>
  <c r="U5" i="5"/>
  <c r="T5" i="5"/>
  <c r="S5" i="5"/>
  <c r="R5" i="5"/>
  <c r="R21" i="3"/>
  <c r="S21" i="3"/>
  <c r="T21" i="3"/>
  <c r="U21" i="3"/>
  <c r="V21" i="3"/>
  <c r="W21" i="3"/>
  <c r="X21" i="3"/>
  <c r="Y21" i="3"/>
  <c r="R8" i="3"/>
  <c r="S8" i="3"/>
  <c r="T8" i="3"/>
  <c r="U8" i="3"/>
  <c r="V8" i="3"/>
  <c r="W8" i="3"/>
  <c r="X8" i="3"/>
  <c r="Y8" i="3"/>
  <c r="R12" i="3"/>
  <c r="S12" i="3"/>
  <c r="T12" i="3"/>
  <c r="U12" i="3"/>
  <c r="V12" i="3"/>
  <c r="W12" i="3"/>
  <c r="X12" i="3"/>
  <c r="Y12" i="3"/>
  <c r="R29" i="3"/>
  <c r="S29" i="3"/>
  <c r="T29" i="3"/>
  <c r="U29" i="3"/>
  <c r="V29" i="3"/>
  <c r="W29" i="3"/>
  <c r="X29" i="3"/>
  <c r="Y29" i="3"/>
  <c r="R6" i="3"/>
  <c r="S6" i="3"/>
  <c r="T6" i="3"/>
  <c r="U6" i="3"/>
  <c r="V6" i="3"/>
  <c r="W6" i="3"/>
  <c r="X6" i="3"/>
  <c r="Y6" i="3"/>
  <c r="R5" i="3"/>
  <c r="S5" i="3"/>
  <c r="T5" i="3"/>
  <c r="U5" i="3"/>
  <c r="V5" i="3"/>
  <c r="W5" i="3"/>
  <c r="X5" i="3"/>
  <c r="Y5" i="3"/>
  <c r="R3" i="3"/>
  <c r="S3" i="3"/>
  <c r="T3" i="3"/>
  <c r="U3" i="3"/>
  <c r="V3" i="3"/>
  <c r="W3" i="3"/>
  <c r="X3" i="3"/>
  <c r="Y3" i="3"/>
  <c r="R33" i="3"/>
  <c r="S33" i="3"/>
  <c r="T33" i="3"/>
  <c r="U33" i="3"/>
  <c r="V33" i="3"/>
  <c r="W33" i="3"/>
  <c r="X33" i="3"/>
  <c r="Y33" i="3"/>
  <c r="Y35" i="3"/>
  <c r="X35" i="3"/>
  <c r="W35" i="3"/>
  <c r="V35" i="3"/>
  <c r="U35" i="3"/>
  <c r="T35" i="3"/>
  <c r="S35" i="3"/>
  <c r="R35" i="3"/>
  <c r="Y17" i="3"/>
  <c r="X17" i="3"/>
  <c r="W17" i="3"/>
  <c r="V17" i="3"/>
  <c r="U17" i="3"/>
  <c r="T17" i="3"/>
  <c r="S17" i="3"/>
  <c r="R17" i="3"/>
  <c r="Y20" i="3"/>
  <c r="X20" i="3"/>
  <c r="W20" i="3"/>
  <c r="V20" i="3"/>
  <c r="U20" i="3"/>
  <c r="T20" i="3"/>
  <c r="S20" i="3"/>
  <c r="R20" i="3"/>
  <c r="Y16" i="3"/>
  <c r="X16" i="3"/>
  <c r="W16" i="3"/>
  <c r="V16" i="3"/>
  <c r="U16" i="3"/>
  <c r="T16" i="3"/>
  <c r="S16" i="3"/>
  <c r="R16" i="3"/>
  <c r="Y15" i="3"/>
  <c r="X15" i="3"/>
  <c r="W15" i="3"/>
  <c r="V15" i="3"/>
  <c r="U15" i="3"/>
  <c r="T15" i="3"/>
  <c r="S15" i="3"/>
  <c r="R15" i="3"/>
  <c r="Y40" i="3"/>
  <c r="X40" i="3"/>
  <c r="W40" i="3"/>
  <c r="V40" i="3"/>
  <c r="U40" i="3"/>
  <c r="T40" i="3"/>
  <c r="S40" i="3"/>
  <c r="R40" i="3"/>
  <c r="Y14" i="3"/>
  <c r="X14" i="3"/>
  <c r="W14" i="3"/>
  <c r="V14" i="3"/>
  <c r="U14" i="3"/>
  <c r="T14" i="3"/>
  <c r="S14" i="3"/>
  <c r="R14" i="3"/>
  <c r="Y42" i="3"/>
  <c r="X42" i="3"/>
  <c r="W42" i="3"/>
  <c r="V42" i="3"/>
  <c r="U42" i="3"/>
  <c r="T42" i="3"/>
  <c r="S42" i="3"/>
  <c r="R42" i="3"/>
  <c r="Y4" i="3"/>
  <c r="X4" i="3"/>
  <c r="W4" i="3"/>
  <c r="V4" i="3"/>
  <c r="U4" i="3"/>
  <c r="T4" i="3"/>
  <c r="S4" i="3"/>
  <c r="R4" i="3"/>
  <c r="Y18" i="3"/>
  <c r="X18" i="3"/>
  <c r="W18" i="3"/>
  <c r="V18" i="3"/>
  <c r="U18" i="3"/>
  <c r="T18" i="3"/>
  <c r="S18" i="3"/>
  <c r="R18" i="3"/>
  <c r="Y11" i="3"/>
  <c r="X11" i="3"/>
  <c r="W11" i="3"/>
  <c r="V11" i="3"/>
  <c r="U11" i="3"/>
  <c r="T11" i="3"/>
  <c r="S11" i="3"/>
  <c r="R11" i="3"/>
  <c r="Y10" i="3"/>
  <c r="X10" i="3"/>
  <c r="W10" i="3"/>
  <c r="V10" i="3"/>
  <c r="U10" i="3"/>
  <c r="T10" i="3"/>
  <c r="S10" i="3"/>
  <c r="R10" i="3"/>
  <c r="Y9" i="3"/>
  <c r="X9" i="3"/>
  <c r="W9" i="3"/>
  <c r="V9" i="3"/>
  <c r="U9" i="3"/>
  <c r="T9" i="3"/>
  <c r="S9" i="3"/>
  <c r="R9" i="3"/>
  <c r="Y23" i="3"/>
  <c r="X23" i="3"/>
  <c r="W23" i="3"/>
  <c r="V23" i="3"/>
  <c r="U23" i="3"/>
  <c r="T23" i="3"/>
  <c r="S23" i="3"/>
  <c r="R23" i="3"/>
  <c r="Y7" i="3"/>
  <c r="X7" i="3"/>
  <c r="W7" i="3"/>
  <c r="V7" i="3"/>
  <c r="U7" i="3"/>
  <c r="T7" i="3"/>
  <c r="S7" i="3"/>
  <c r="R7" i="3"/>
  <c r="Y52" i="2"/>
  <c r="X52" i="2"/>
  <c r="W52" i="2"/>
  <c r="V52" i="2"/>
  <c r="U52" i="2"/>
  <c r="T52" i="2"/>
  <c r="S52" i="2"/>
  <c r="R52" i="2"/>
  <c r="Y51" i="2"/>
  <c r="X51" i="2"/>
  <c r="W51" i="2"/>
  <c r="V51" i="2"/>
  <c r="U51" i="2"/>
  <c r="T51" i="2"/>
  <c r="S51" i="2"/>
  <c r="R51" i="2"/>
  <c r="Y50" i="2"/>
  <c r="X50" i="2"/>
  <c r="W50" i="2"/>
  <c r="V50" i="2"/>
  <c r="U50" i="2"/>
  <c r="T50" i="2"/>
  <c r="S50" i="2"/>
  <c r="R50" i="2"/>
  <c r="Y49" i="2"/>
  <c r="X49" i="2"/>
  <c r="W49" i="2"/>
  <c r="V49" i="2"/>
  <c r="U49" i="2"/>
  <c r="T49" i="2"/>
  <c r="S49" i="2"/>
  <c r="R49" i="2"/>
  <c r="Y48" i="2"/>
  <c r="X48" i="2"/>
  <c r="W48" i="2"/>
  <c r="V48" i="2"/>
  <c r="U48" i="2"/>
  <c r="T48" i="2"/>
  <c r="S48" i="2"/>
  <c r="R48" i="2"/>
  <c r="Y47" i="2"/>
  <c r="X47" i="2"/>
  <c r="W47" i="2"/>
  <c r="V47" i="2"/>
  <c r="U47" i="2"/>
  <c r="T47" i="2"/>
  <c r="S47" i="2"/>
  <c r="R47" i="2"/>
  <c r="Y46" i="2"/>
  <c r="X46" i="2"/>
  <c r="W46" i="2"/>
  <c r="V46" i="2"/>
  <c r="U46" i="2"/>
  <c r="T46" i="2"/>
  <c r="S46" i="2"/>
  <c r="R46" i="2"/>
  <c r="Y45" i="2"/>
  <c r="X45" i="2"/>
  <c r="W45" i="2"/>
  <c r="V45" i="2"/>
  <c r="U45" i="2"/>
  <c r="T45" i="2"/>
  <c r="S45" i="2"/>
  <c r="R45" i="2"/>
  <c r="Y44" i="2"/>
  <c r="X44" i="2"/>
  <c r="W44" i="2"/>
  <c r="V44" i="2"/>
  <c r="U44" i="2"/>
  <c r="T44" i="2"/>
  <c r="S44" i="2"/>
  <c r="R44" i="2"/>
  <c r="Y43" i="2"/>
  <c r="X43" i="2"/>
  <c r="W43" i="2"/>
  <c r="V43" i="2"/>
  <c r="U43" i="2"/>
  <c r="T43" i="2"/>
  <c r="S43" i="2"/>
  <c r="R43" i="2"/>
  <c r="Y42" i="2"/>
  <c r="X42" i="2"/>
  <c r="W42" i="2"/>
  <c r="V42" i="2"/>
  <c r="U42" i="2"/>
  <c r="T42" i="2"/>
  <c r="S42" i="2"/>
  <c r="R42" i="2"/>
  <c r="Y13" i="2"/>
  <c r="X13" i="2"/>
  <c r="W13" i="2"/>
  <c r="V13" i="2"/>
  <c r="U13" i="2"/>
  <c r="T13" i="2"/>
  <c r="S13" i="2"/>
  <c r="R13" i="2"/>
  <c r="Y12" i="2"/>
  <c r="X12" i="2"/>
  <c r="W12" i="2"/>
  <c r="V12" i="2"/>
  <c r="U12" i="2"/>
  <c r="T12" i="2"/>
  <c r="S12" i="2"/>
  <c r="R12" i="2"/>
  <c r="Y10" i="2"/>
  <c r="X10" i="2"/>
  <c r="W10" i="2"/>
  <c r="V10" i="2"/>
  <c r="U10" i="2"/>
  <c r="T10" i="2"/>
  <c r="S10" i="2"/>
  <c r="R10" i="2"/>
  <c r="Y5" i="2"/>
  <c r="X5" i="2"/>
  <c r="W5" i="2"/>
  <c r="V5" i="2"/>
  <c r="U5" i="2"/>
  <c r="T5" i="2"/>
  <c r="S5" i="2"/>
  <c r="R5" i="2"/>
  <c r="Y16" i="2"/>
  <c r="X16" i="2"/>
  <c r="W16" i="2"/>
  <c r="V16" i="2"/>
  <c r="U16" i="2"/>
  <c r="T16" i="2"/>
  <c r="S16" i="2"/>
  <c r="R16" i="2"/>
  <c r="Y15" i="2"/>
  <c r="X15" i="2"/>
  <c r="W15" i="2"/>
  <c r="V15" i="2"/>
  <c r="U15" i="2"/>
  <c r="T15" i="2"/>
  <c r="S15" i="2"/>
  <c r="R15" i="2"/>
  <c r="Y14" i="2"/>
  <c r="X14" i="2"/>
  <c r="W14" i="2"/>
  <c r="V14" i="2"/>
  <c r="U14" i="2"/>
  <c r="T14" i="2"/>
  <c r="S14" i="2"/>
  <c r="R14" i="2"/>
  <c r="Y11" i="2"/>
  <c r="X11" i="2"/>
  <c r="W11" i="2"/>
  <c r="V11" i="2"/>
  <c r="U11" i="2"/>
  <c r="T11" i="2"/>
  <c r="S11" i="2"/>
  <c r="R11" i="2"/>
  <c r="Y9" i="2"/>
  <c r="X9" i="2"/>
  <c r="W9" i="2"/>
  <c r="V9" i="2"/>
  <c r="U9" i="2"/>
  <c r="T9" i="2"/>
  <c r="S9" i="2"/>
  <c r="R9" i="2"/>
  <c r="Y4" i="2"/>
  <c r="X4" i="2"/>
  <c r="W4" i="2"/>
  <c r="V4" i="2"/>
  <c r="U4" i="2"/>
  <c r="T4" i="2"/>
  <c r="S4" i="2"/>
  <c r="R4" i="2"/>
  <c r="Y8" i="2"/>
  <c r="X8" i="2"/>
  <c r="W8" i="2"/>
  <c r="V8" i="2"/>
  <c r="U8" i="2"/>
  <c r="T8" i="2"/>
  <c r="S8" i="2"/>
  <c r="R8" i="2"/>
  <c r="Y7" i="2"/>
  <c r="X7" i="2"/>
  <c r="W7" i="2"/>
  <c r="V7" i="2"/>
  <c r="U7" i="2"/>
  <c r="T7" i="2"/>
  <c r="S7" i="2"/>
  <c r="R7" i="2"/>
  <c r="Y6" i="2"/>
  <c r="X6" i="2"/>
  <c r="W6" i="2"/>
  <c r="V6" i="2"/>
  <c r="U6" i="2"/>
  <c r="T6" i="2"/>
  <c r="S6" i="2"/>
  <c r="R6" i="2"/>
  <c r="Y3" i="2"/>
  <c r="X3" i="2"/>
  <c r="W3" i="2"/>
  <c r="V3" i="2"/>
  <c r="U3" i="2"/>
  <c r="T3" i="2"/>
  <c r="S3" i="2"/>
  <c r="R3" i="2"/>
  <c r="R9" i="1"/>
  <c r="S9" i="1"/>
  <c r="T9" i="1"/>
  <c r="U9" i="1"/>
  <c r="V9" i="1"/>
  <c r="W9" i="1"/>
  <c r="X9" i="1"/>
  <c r="Y9" i="1"/>
  <c r="R4" i="1"/>
  <c r="S4" i="1"/>
  <c r="T4" i="1"/>
  <c r="U4" i="1"/>
  <c r="V4" i="1"/>
  <c r="W4" i="1"/>
  <c r="X4" i="1"/>
  <c r="Y4" i="1"/>
  <c r="R7" i="1"/>
  <c r="S7" i="1"/>
  <c r="T7" i="1"/>
  <c r="U7" i="1"/>
  <c r="V7" i="1"/>
  <c r="W7" i="1"/>
  <c r="X7" i="1"/>
  <c r="Y7" i="1"/>
  <c r="R12" i="1"/>
  <c r="S12" i="1"/>
  <c r="T12" i="1"/>
  <c r="U12" i="1"/>
  <c r="V12" i="1"/>
  <c r="W12" i="1"/>
  <c r="X12" i="1"/>
  <c r="Y12" i="1"/>
  <c r="R8" i="1"/>
  <c r="S8" i="1"/>
  <c r="T8" i="1"/>
  <c r="U8" i="1"/>
  <c r="V8" i="1"/>
  <c r="W8" i="1"/>
  <c r="X8" i="1"/>
  <c r="Y8" i="1"/>
  <c r="R10" i="1"/>
  <c r="S10" i="1"/>
  <c r="T10" i="1"/>
  <c r="U10" i="1"/>
  <c r="V10" i="1"/>
  <c r="W10" i="1"/>
  <c r="X10" i="1"/>
  <c r="Y10" i="1"/>
  <c r="R15" i="1"/>
  <c r="S15" i="1"/>
  <c r="T15" i="1"/>
  <c r="U15" i="1"/>
  <c r="V15" i="1"/>
  <c r="W15" i="1"/>
  <c r="X15" i="1"/>
  <c r="Y15" i="1"/>
  <c r="R17" i="1"/>
  <c r="S17" i="1"/>
  <c r="T17" i="1"/>
  <c r="U17" i="1"/>
  <c r="V17" i="1"/>
  <c r="W17" i="1"/>
  <c r="X17" i="1"/>
  <c r="Y17" i="1"/>
  <c r="R11" i="1"/>
  <c r="S11" i="1"/>
  <c r="T11" i="1"/>
  <c r="U11" i="1"/>
  <c r="V11" i="1"/>
  <c r="W11" i="1"/>
  <c r="X11" i="1"/>
  <c r="Y11" i="1"/>
  <c r="R13" i="1"/>
  <c r="S13" i="1"/>
  <c r="T13" i="1"/>
  <c r="U13" i="1"/>
  <c r="V13" i="1"/>
  <c r="W13" i="1"/>
  <c r="X13" i="1"/>
  <c r="Y13" i="1"/>
  <c r="R14" i="1"/>
  <c r="S14" i="1"/>
  <c r="T14" i="1"/>
  <c r="U14" i="1"/>
  <c r="V14" i="1"/>
  <c r="W14" i="1"/>
  <c r="X14" i="1"/>
  <c r="Y14" i="1"/>
  <c r="R16" i="1"/>
  <c r="S16" i="1"/>
  <c r="T16" i="1"/>
  <c r="U16" i="1"/>
  <c r="V16" i="1"/>
  <c r="W16" i="1"/>
  <c r="X16" i="1"/>
  <c r="Y16" i="1"/>
  <c r="R18" i="1"/>
  <c r="S18" i="1"/>
  <c r="T18" i="1"/>
  <c r="U18" i="1"/>
  <c r="V18" i="1"/>
  <c r="W18" i="1"/>
  <c r="X18" i="1"/>
  <c r="Y18" i="1"/>
  <c r="R19" i="1"/>
  <c r="S19" i="1"/>
  <c r="T19" i="1"/>
  <c r="U19" i="1"/>
  <c r="V19" i="1"/>
  <c r="W19" i="1"/>
  <c r="X19" i="1"/>
  <c r="Y19" i="1"/>
  <c r="R20" i="1"/>
  <c r="S20" i="1"/>
  <c r="T20" i="1"/>
  <c r="U20" i="1"/>
  <c r="V20" i="1"/>
  <c r="W20" i="1"/>
  <c r="X20" i="1"/>
  <c r="Y20" i="1"/>
  <c r="R5" i="1"/>
  <c r="S5" i="1"/>
  <c r="T5" i="1"/>
  <c r="U5" i="1"/>
  <c r="V5" i="1"/>
  <c r="W5" i="1"/>
  <c r="X5" i="1"/>
  <c r="Y5" i="1"/>
  <c r="R6" i="1"/>
  <c r="S6" i="1"/>
  <c r="T6" i="1"/>
  <c r="U6" i="1"/>
  <c r="V6" i="1"/>
  <c r="W6" i="1"/>
  <c r="X6" i="1"/>
  <c r="Y6" i="1"/>
  <c r="S3" i="1"/>
  <c r="T3" i="1"/>
  <c r="U3" i="1"/>
  <c r="V3" i="1"/>
  <c r="W3" i="1"/>
  <c r="X3" i="1"/>
  <c r="Y3" i="1"/>
  <c r="R3" i="1"/>
  <c r="G21" i="20" l="1" a="1"/>
  <c r="G21" i="20" s="1"/>
  <c r="G22" i="40" a="1"/>
  <c r="G22" i="40" s="1"/>
  <c r="G29" i="21" a="1"/>
  <c r="G29" i="21" s="1"/>
  <c r="G24" i="35" a="1"/>
  <c r="G24" i="35" s="1"/>
  <c r="G22" i="29" a="1"/>
  <c r="G22" i="29" s="1"/>
  <c r="G14" i="32" a="1"/>
  <c r="G14" i="32" s="1"/>
  <c r="G25" i="43" a="1"/>
  <c r="G25" i="43" s="1"/>
  <c r="G29" i="17" a="1"/>
  <c r="G29" i="17" s="1"/>
  <c r="G14" i="40" a="1"/>
  <c r="G14" i="40" s="1"/>
  <c r="G14" i="36" a="1"/>
  <c r="G14" i="36" s="1"/>
  <c r="G10" i="39" a="1"/>
  <c r="G10" i="39" s="1"/>
  <c r="G22" i="36" a="1"/>
  <c r="G22" i="36" s="1"/>
  <c r="G16" i="41" a="1"/>
  <c r="G16" i="41" s="1"/>
  <c r="G24" i="41" a="1"/>
  <c r="G24" i="41" s="1"/>
  <c r="G28" i="38" a="1"/>
  <c r="G28" i="38" s="1"/>
  <c r="G8" i="38" a="1"/>
  <c r="G8" i="38" s="1"/>
  <c r="G10" i="38" a="1"/>
  <c r="G10" i="38" s="1"/>
  <c r="G12" i="38" a="1"/>
  <c r="G12" i="38" s="1"/>
  <c r="G22" i="38" a="1"/>
  <c r="G22" i="38" s="1"/>
  <c r="G10" i="37" a="1"/>
  <c r="G10" i="37" s="1"/>
  <c r="G11" i="37" a="1"/>
  <c r="G11" i="37" s="1"/>
  <c r="G26" i="36" a="1"/>
  <c r="G26" i="36" s="1"/>
  <c r="G28" i="36" a="1"/>
  <c r="G28" i="36" s="1"/>
  <c r="G15" i="35" a="1"/>
  <c r="G15" i="35" s="1"/>
  <c r="G18" i="35" a="1"/>
  <c r="G18" i="35" s="1"/>
  <c r="G20" i="35" a="1"/>
  <c r="G20" i="35" s="1"/>
  <c r="G22" i="35" a="1"/>
  <c r="G22" i="35" s="1"/>
  <c r="G23" i="35" a="1"/>
  <c r="G23" i="35" s="1"/>
  <c r="G8" i="34" a="1"/>
  <c r="G8" i="34" s="1"/>
  <c r="G18" i="34" a="1"/>
  <c r="G18" i="34" s="1"/>
  <c r="G22" i="34" a="1"/>
  <c r="G22" i="34" s="1"/>
  <c r="G23" i="34" a="1"/>
  <c r="G23" i="34" s="1"/>
  <c r="G26" i="34" a="1"/>
  <c r="G26" i="34" s="1"/>
  <c r="G28" i="33" a="1"/>
  <c r="G28" i="33" s="1"/>
  <c r="G24" i="32" a="1"/>
  <c r="G24" i="32" s="1"/>
  <c r="G5" i="29" a="1"/>
  <c r="G5" i="29" s="1"/>
  <c r="G10" i="29" a="1"/>
  <c r="G10" i="29" s="1"/>
  <c r="G12" i="29" a="1"/>
  <c r="G12" i="29" s="1"/>
  <c r="G16" i="29" a="1"/>
  <c r="G16" i="29" s="1"/>
  <c r="G20" i="29" a="1"/>
  <c r="G20" i="29" s="1"/>
  <c r="G4" i="29" a="1"/>
  <c r="G4" i="29" s="1"/>
  <c r="G8" i="29" a="1"/>
  <c r="G8" i="29" s="1"/>
  <c r="G13" i="29" a="1"/>
  <c r="G13" i="29" s="1"/>
  <c r="G18" i="29" a="1"/>
  <c r="G18" i="29" s="1"/>
  <c r="G21" i="29" a="1"/>
  <c r="G21" i="29" s="1"/>
  <c r="G21" i="27" a="1"/>
  <c r="G21" i="27" s="1"/>
  <c r="G25" i="27" a="1"/>
  <c r="G25" i="27" s="1"/>
  <c r="G9" i="27" a="1"/>
  <c r="G9" i="27" s="1"/>
  <c r="G19" i="26" a="1"/>
  <c r="G19" i="26" s="1"/>
  <c r="G29" i="26" a="1"/>
  <c r="G29" i="26" s="1"/>
  <c r="G23" i="26" a="1"/>
  <c r="G23" i="26" s="1"/>
  <c r="G27" i="26" a="1"/>
  <c r="G27" i="26" s="1"/>
  <c r="G28" i="26" a="1"/>
  <c r="G28" i="26" s="1"/>
  <c r="G11" i="26" a="1"/>
  <c r="G11" i="26" s="1"/>
  <c r="G19" i="43" a="1"/>
  <c r="G19" i="43" s="1"/>
  <c r="G23" i="43" a="1"/>
  <c r="G23" i="43" s="1"/>
  <c r="G24" i="43" a="1"/>
  <c r="G24" i="43" s="1"/>
  <c r="G27" i="24" a="1"/>
  <c r="G27" i="24" s="1"/>
  <c r="G17" i="21" a="1"/>
  <c r="G17" i="21" s="1"/>
  <c r="G19" i="21" a="1"/>
  <c r="G19" i="21" s="1"/>
  <c r="G27" i="20" a="1"/>
  <c r="G27" i="20" s="1"/>
  <c r="G29" i="20" a="1"/>
  <c r="G29" i="20" s="1"/>
  <c r="G29" i="18" a="1"/>
  <c r="G29" i="18" s="1"/>
  <c r="G14" i="17" a="1"/>
  <c r="G14" i="17" s="1"/>
  <c r="G12" i="17" a="1"/>
  <c r="G12" i="17" s="1"/>
  <c r="G25" i="17" a="1"/>
  <c r="G25" i="17" s="1"/>
  <c r="G21" i="16" a="1"/>
  <c r="G21" i="16" s="1"/>
  <c r="G13" i="14" a="1"/>
  <c r="G13" i="14" s="1"/>
  <c r="G15" i="14" a="1"/>
  <c r="G15" i="14" s="1"/>
  <c r="G16" i="14" a="1"/>
  <c r="G16" i="14" s="1"/>
  <c r="G25" i="13" a="1"/>
  <c r="G25" i="13" s="1"/>
  <c r="G17" i="13" a="1"/>
  <c r="G17" i="13" s="1"/>
  <c r="G34" i="6" a="1"/>
  <c r="G34" i="6" s="1"/>
  <c r="G17" i="5" a="1"/>
  <c r="G17" i="5" s="1"/>
  <c r="G27" i="5" a="1"/>
  <c r="G27" i="5" s="1"/>
  <c r="G4" i="40" a="1"/>
  <c r="G4" i="40" s="1"/>
  <c r="G6" i="40" a="1"/>
  <c r="G6" i="40" s="1"/>
  <c r="G7" i="40" a="1"/>
  <c r="G7" i="40" s="1"/>
  <c r="G8" i="40" a="1"/>
  <c r="G8" i="40" s="1"/>
  <c r="G9" i="40" a="1"/>
  <c r="G9" i="40" s="1"/>
  <c r="G13" i="40" a="1"/>
  <c r="G13" i="40" s="1"/>
  <c r="G4" i="38" a="1"/>
  <c r="G4" i="38" s="1"/>
  <c r="G13" i="35" a="1"/>
  <c r="G13" i="35" s="1"/>
  <c r="G7" i="32" a="1"/>
  <c r="G7" i="32" s="1"/>
  <c r="G5" i="32" a="1"/>
  <c r="G5" i="32" s="1"/>
  <c r="G6" i="32" a="1"/>
  <c r="G6" i="32" s="1"/>
  <c r="G7" i="23" a="1"/>
  <c r="G7" i="23" s="1"/>
  <c r="G8" i="23" a="1"/>
  <c r="G8" i="23" s="1"/>
  <c r="G6" i="6" a="1"/>
  <c r="G6" i="6" s="1"/>
  <c r="G3" i="6" a="1"/>
  <c r="G3" i="6" s="1"/>
  <c r="G5" i="6" a="1"/>
  <c r="G5" i="6" s="1"/>
  <c r="G7" i="6" a="1"/>
  <c r="G7" i="6" s="1"/>
  <c r="G8" i="6" a="1"/>
  <c r="G8" i="6" s="1"/>
  <c r="G4" i="6" a="1"/>
  <c r="G4" i="6" s="1"/>
  <c r="G15" i="7" a="1"/>
  <c r="G15" i="7" s="1"/>
  <c r="G16" i="7" a="1"/>
  <c r="G16" i="7" s="1"/>
  <c r="G23" i="7" a="1"/>
  <c r="G23" i="7" s="1"/>
  <c r="G26" i="7" a="1"/>
  <c r="G26" i="7" s="1"/>
  <c r="G31" i="7" a="1"/>
  <c r="G31" i="7" s="1"/>
  <c r="G34" i="7" a="1"/>
  <c r="G34" i="7" s="1"/>
  <c r="G14" i="7" a="1"/>
  <c r="G14" i="7" s="1"/>
  <c r="G18" i="7" a="1"/>
  <c r="G18" i="7" s="1"/>
  <c r="G22" i="7" a="1"/>
  <c r="G22" i="7" s="1"/>
  <c r="G30" i="7" a="1"/>
  <c r="G30" i="7" s="1"/>
  <c r="G32" i="7" a="1"/>
  <c r="G32" i="7" s="1"/>
  <c r="G24" i="7" a="1"/>
  <c r="G24" i="7" s="1"/>
  <c r="G12" i="7" a="1"/>
  <c r="G12" i="7" s="1"/>
  <c r="G8" i="7" a="1"/>
  <c r="G8" i="7" s="1"/>
  <c r="G20" i="7" a="1"/>
  <c r="G20" i="7" s="1"/>
  <c r="G28" i="7" a="1"/>
  <c r="G28" i="7" s="1"/>
  <c r="G29" i="5" a="1"/>
  <c r="G29" i="5" s="1"/>
  <c r="G15" i="5" a="1"/>
  <c r="G15" i="5" s="1"/>
  <c r="G16" i="5" a="1"/>
  <c r="G16" i="5" s="1"/>
  <c r="G23" i="5" a="1"/>
  <c r="G23" i="5" s="1"/>
  <c r="G25" i="5" a="1"/>
  <c r="G25" i="5" s="1"/>
  <c r="G26" i="5" a="1"/>
  <c r="G26" i="5" s="1"/>
  <c r="G3" i="5" a="1"/>
  <c r="G3" i="5" s="1"/>
  <c r="G31" i="5" a="1"/>
  <c r="G31" i="5" s="1"/>
  <c r="G33" i="5" a="1"/>
  <c r="G33" i="5" s="1"/>
  <c r="G34" i="5" a="1"/>
  <c r="G34" i="5" s="1"/>
  <c r="G36" i="5" a="1"/>
  <c r="G36" i="5" s="1"/>
  <c r="G21" i="5" a="1"/>
  <c r="G21" i="5" s="1"/>
  <c r="G4" i="5" a="1"/>
  <c r="G4" i="5" s="1"/>
  <c r="G7" i="42" a="1"/>
  <c r="G7" i="42" s="1"/>
  <c r="G8" i="42" a="1"/>
  <c r="G8" i="42" s="1"/>
  <c r="G12" i="41" a="1"/>
  <c r="G12" i="41" s="1"/>
  <c r="G14" i="41" a="1"/>
  <c r="G14" i="41" s="1"/>
  <c r="G18" i="41" a="1"/>
  <c r="G18" i="41" s="1"/>
  <c r="G22" i="41" a="1"/>
  <c r="G22" i="41" s="1"/>
  <c r="G26" i="41" a="1"/>
  <c r="G26" i="41" s="1"/>
  <c r="G15" i="41" a="1"/>
  <c r="G15" i="41" s="1"/>
  <c r="G20" i="41" a="1"/>
  <c r="G20" i="41" s="1"/>
  <c r="G23" i="41" a="1"/>
  <c r="G23" i="41" s="1"/>
  <c r="G28" i="41" a="1"/>
  <c r="G28" i="41" s="1"/>
  <c r="G8" i="41" a="1"/>
  <c r="G8" i="41" s="1"/>
  <c r="G11" i="41" a="1"/>
  <c r="G11" i="41" s="1"/>
  <c r="G7" i="41" a="1"/>
  <c r="G7" i="41" s="1"/>
  <c r="G17" i="41" a="1"/>
  <c r="G17" i="41" s="1"/>
  <c r="G25" i="41" a="1"/>
  <c r="G25" i="41" s="1"/>
  <c r="G4" i="41" a="1"/>
  <c r="G4" i="41" s="1"/>
  <c r="G6" i="41" a="1"/>
  <c r="G6" i="41" s="1"/>
  <c r="G9" i="41" a="1"/>
  <c r="G9" i="41" s="1"/>
  <c r="G10" i="41" a="1"/>
  <c r="G10" i="41" s="1"/>
  <c r="G19" i="41" a="1"/>
  <c r="G19" i="41" s="1"/>
  <c r="G27" i="41" a="1"/>
  <c r="G27" i="41" s="1"/>
  <c r="G13" i="41" a="1"/>
  <c r="G13" i="41" s="1"/>
  <c r="G21" i="41" a="1"/>
  <c r="G21" i="41" s="1"/>
  <c r="G29" i="41" a="1"/>
  <c r="G29" i="41" s="1"/>
  <c r="G16" i="40" a="1"/>
  <c r="G16" i="40" s="1"/>
  <c r="G18" i="40" a="1"/>
  <c r="G18" i="40" s="1"/>
  <c r="G20" i="40" a="1"/>
  <c r="G20" i="40" s="1"/>
  <c r="G21" i="40" a="1"/>
  <c r="G21" i="40" s="1"/>
  <c r="G24" i="40" a="1"/>
  <c r="G24" i="40" s="1"/>
  <c r="G26" i="40" a="1"/>
  <c r="G26" i="40" s="1"/>
  <c r="G28" i="40" a="1"/>
  <c r="G28" i="40" s="1"/>
  <c r="G29" i="40" a="1"/>
  <c r="G29" i="40" s="1"/>
  <c r="G10" i="40" a="1"/>
  <c r="G10" i="40" s="1"/>
  <c r="G17" i="40" a="1"/>
  <c r="G17" i="40" s="1"/>
  <c r="G25" i="40" a="1"/>
  <c r="G25" i="40" s="1"/>
  <c r="G19" i="40" a="1"/>
  <c r="G19" i="40" s="1"/>
  <c r="G27" i="40" a="1"/>
  <c r="G27" i="40" s="1"/>
  <c r="G12" i="40" a="1"/>
  <c r="G12" i="40" s="1"/>
  <c r="G15" i="40" a="1"/>
  <c r="G15" i="40" s="1"/>
  <c r="G23" i="40" a="1"/>
  <c r="G23" i="40" s="1"/>
  <c r="G18" i="39" a="1"/>
  <c r="G18" i="39" s="1"/>
  <c r="G20" i="39" a="1"/>
  <c r="G20" i="39" s="1"/>
  <c r="G21" i="39" a="1"/>
  <c r="G21" i="39" s="1"/>
  <c r="G24" i="39" a="1"/>
  <c r="G24" i="39" s="1"/>
  <c r="G26" i="39" a="1"/>
  <c r="G26" i="39" s="1"/>
  <c r="G28" i="39" a="1"/>
  <c r="G28" i="39" s="1"/>
  <c r="G29" i="39" a="1"/>
  <c r="G29" i="39" s="1"/>
  <c r="G12" i="39" a="1"/>
  <c r="G12" i="39" s="1"/>
  <c r="G14" i="39" a="1"/>
  <c r="G14" i="39" s="1"/>
  <c r="G16" i="39" a="1"/>
  <c r="G16" i="39" s="1"/>
  <c r="G22" i="39" a="1"/>
  <c r="G22" i="39" s="1"/>
  <c r="G4" i="39" a="1"/>
  <c r="G4" i="39" s="1"/>
  <c r="G23" i="39" a="1"/>
  <c r="G23" i="39" s="1"/>
  <c r="G11" i="39" a="1"/>
  <c r="G11" i="39" s="1"/>
  <c r="G13" i="39" a="1"/>
  <c r="G13" i="39" s="1"/>
  <c r="G15" i="39" a="1"/>
  <c r="G15" i="39" s="1"/>
  <c r="G17" i="39" a="1"/>
  <c r="G17" i="39" s="1"/>
  <c r="G25" i="39" a="1"/>
  <c r="G25" i="39" s="1"/>
  <c r="G19" i="39" a="1"/>
  <c r="G19" i="39" s="1"/>
  <c r="G27" i="39" a="1"/>
  <c r="G27" i="39" s="1"/>
  <c r="G5" i="39" a="1"/>
  <c r="G5" i="39" s="1"/>
  <c r="G6" i="39" a="1"/>
  <c r="G6" i="39" s="1"/>
  <c r="G5" i="30" a="1"/>
  <c r="G5" i="30" s="1"/>
  <c r="G6" i="30" a="1"/>
  <c r="G6" i="30" s="1"/>
  <c r="G7" i="30" a="1"/>
  <c r="G7" i="30" s="1"/>
  <c r="G3" i="30" a="1"/>
  <c r="G3" i="30" s="1"/>
  <c r="G8" i="30" a="1"/>
  <c r="G8" i="30" s="1"/>
  <c r="G10" i="30" a="1"/>
  <c r="G10" i="30" s="1"/>
  <c r="G11" i="30" a="1"/>
  <c r="G11" i="30" s="1"/>
  <c r="G12" i="30" a="1"/>
  <c r="G12" i="30" s="1"/>
  <c r="G13" i="30" a="1"/>
  <c r="G13" i="30" s="1"/>
  <c r="G9" i="30" a="1"/>
  <c r="G9" i="30" s="1"/>
  <c r="G19" i="30" a="1"/>
  <c r="G19" i="30" s="1"/>
  <c r="G23" i="30" a="1"/>
  <c r="G23" i="30" s="1"/>
  <c r="G29" i="30" a="1"/>
  <c r="G29" i="30" s="1"/>
  <c r="G14" i="30" a="1"/>
  <c r="G14" i="30" s="1"/>
  <c r="G16" i="30" a="1"/>
  <c r="G16" i="30" s="1"/>
  <c r="G18" i="30" a="1"/>
  <c r="G18" i="30" s="1"/>
  <c r="G20" i="30" a="1"/>
  <c r="G20" i="30" s="1"/>
  <c r="G22" i="30" a="1"/>
  <c r="G22" i="30" s="1"/>
  <c r="G24" i="30" a="1"/>
  <c r="G24" i="30" s="1"/>
  <c r="G26" i="30" a="1"/>
  <c r="G26" i="30" s="1"/>
  <c r="G28" i="30" a="1"/>
  <c r="G28" i="30" s="1"/>
  <c r="G15" i="30" a="1"/>
  <c r="G15" i="30" s="1"/>
  <c r="G17" i="30" a="1"/>
  <c r="G17" i="30" s="1"/>
  <c r="G21" i="30" a="1"/>
  <c r="G21" i="30" s="1"/>
  <c r="G25" i="30" a="1"/>
  <c r="G25" i="30" s="1"/>
  <c r="G27" i="30" a="1"/>
  <c r="G27" i="30" s="1"/>
  <c r="G14" i="38" a="1"/>
  <c r="G14" i="38" s="1"/>
  <c r="G16" i="38" a="1"/>
  <c r="G16" i="38" s="1"/>
  <c r="G17" i="38" a="1"/>
  <c r="G17" i="38" s="1"/>
  <c r="G19" i="38" a="1"/>
  <c r="G19" i="38" s="1"/>
  <c r="G24" i="38" a="1"/>
  <c r="G24" i="38" s="1"/>
  <c r="G26" i="38" a="1"/>
  <c r="G26" i="38" s="1"/>
  <c r="G27" i="38" a="1"/>
  <c r="G27" i="38" s="1"/>
  <c r="G20" i="38" a="1"/>
  <c r="G20" i="38" s="1"/>
  <c r="G21" i="38" a="1"/>
  <c r="G21" i="38" s="1"/>
  <c r="G29" i="38" a="1"/>
  <c r="G29" i="38" s="1"/>
  <c r="G3" i="38" a="1"/>
  <c r="G3" i="38" s="1"/>
  <c r="G7" i="38" a="1"/>
  <c r="G7" i="38" s="1"/>
  <c r="G9" i="38" a="1"/>
  <c r="G9" i="38" s="1"/>
  <c r="G11" i="38" a="1"/>
  <c r="G11" i="38" s="1"/>
  <c r="G13" i="38" a="1"/>
  <c r="G13" i="38" s="1"/>
  <c r="G18" i="38" a="1"/>
  <c r="G18" i="38" s="1"/>
  <c r="G23" i="38" a="1"/>
  <c r="G23" i="38" s="1"/>
  <c r="G15" i="38" a="1"/>
  <c r="G15" i="38" s="1"/>
  <c r="G25" i="38" a="1"/>
  <c r="G25" i="38" s="1"/>
  <c r="G14" i="37" a="1"/>
  <c r="G14" i="37" s="1"/>
  <c r="G18" i="37" a="1"/>
  <c r="G18" i="37" s="1"/>
  <c r="G20" i="37" a="1"/>
  <c r="G20" i="37" s="1"/>
  <c r="G21" i="37" a="1"/>
  <c r="G21" i="37" s="1"/>
  <c r="G24" i="37" a="1"/>
  <c r="G24" i="37" s="1"/>
  <c r="G26" i="37" a="1"/>
  <c r="G26" i="37" s="1"/>
  <c r="G28" i="37" a="1"/>
  <c r="G28" i="37" s="1"/>
  <c r="G29" i="37" a="1"/>
  <c r="G29" i="37" s="1"/>
  <c r="G16" i="37" a="1"/>
  <c r="G16" i="37" s="1"/>
  <c r="G13" i="37" a="1"/>
  <c r="G13" i="37" s="1"/>
  <c r="G23" i="37" a="1"/>
  <c r="G23" i="37" s="1"/>
  <c r="G15" i="37" a="1"/>
  <c r="G15" i="37" s="1"/>
  <c r="G17" i="37" a="1"/>
  <c r="G17" i="37" s="1"/>
  <c r="G25" i="37" a="1"/>
  <c r="G25" i="37" s="1"/>
  <c r="G19" i="37" a="1"/>
  <c r="G19" i="37" s="1"/>
  <c r="G27" i="37" a="1"/>
  <c r="G27" i="37" s="1"/>
  <c r="G18" i="36" a="1"/>
  <c r="G18" i="36" s="1"/>
  <c r="G12" i="36" a="1"/>
  <c r="G12" i="36" s="1"/>
  <c r="G16" i="36" a="1"/>
  <c r="G16" i="36" s="1"/>
  <c r="G17" i="36" a="1"/>
  <c r="G17" i="36" s="1"/>
  <c r="G20" i="36" a="1"/>
  <c r="G20" i="36" s="1"/>
  <c r="G24" i="36" a="1"/>
  <c r="G24" i="36" s="1"/>
  <c r="G25" i="36" a="1"/>
  <c r="G25" i="36" s="1"/>
  <c r="G19" i="36" a="1"/>
  <c r="G19" i="36" s="1"/>
  <c r="G27" i="36" a="1"/>
  <c r="G27" i="36" s="1"/>
  <c r="G13" i="36" a="1"/>
  <c r="G13" i="36" s="1"/>
  <c r="G21" i="36" a="1"/>
  <c r="G21" i="36" s="1"/>
  <c r="G29" i="36" a="1"/>
  <c r="G29" i="36" s="1"/>
  <c r="G15" i="36" a="1"/>
  <c r="G15" i="36" s="1"/>
  <c r="G23" i="36" a="1"/>
  <c r="G23" i="36" s="1"/>
  <c r="G26" i="35" a="1"/>
  <c r="G26" i="35" s="1"/>
  <c r="G28" i="35" a="1"/>
  <c r="G28" i="35" s="1"/>
  <c r="G16" i="35" a="1"/>
  <c r="G16" i="35" s="1"/>
  <c r="G17" i="35" a="1"/>
  <c r="G17" i="35" s="1"/>
  <c r="G25" i="35" a="1"/>
  <c r="G25" i="35" s="1"/>
  <c r="G19" i="35" a="1"/>
  <c r="G19" i="35" s="1"/>
  <c r="G27" i="35" a="1"/>
  <c r="G27" i="35" s="1"/>
  <c r="G21" i="35" a="1"/>
  <c r="G21" i="35" s="1"/>
  <c r="G29" i="35" a="1"/>
  <c r="G29" i="35" s="1"/>
  <c r="G28" i="34" a="1"/>
  <c r="G28" i="34" s="1"/>
  <c r="G20" i="34" a="1"/>
  <c r="G20" i="34" s="1"/>
  <c r="G7" i="34" a="1"/>
  <c r="G7" i="34" s="1"/>
  <c r="G24" i="34" a="1"/>
  <c r="G24" i="34" s="1"/>
  <c r="G10" i="34" a="1"/>
  <c r="G10" i="34" s="1"/>
  <c r="G12" i="34" a="1"/>
  <c r="G12" i="34" s="1"/>
  <c r="G15" i="34" a="1"/>
  <c r="G15" i="34" s="1"/>
  <c r="G17" i="34" a="1"/>
  <c r="G17" i="34" s="1"/>
  <c r="G25" i="34" a="1"/>
  <c r="G25" i="34" s="1"/>
  <c r="G19" i="34" a="1"/>
  <c r="G19" i="34" s="1"/>
  <c r="G27" i="34" a="1"/>
  <c r="G27" i="34" s="1"/>
  <c r="G29" i="34" a="1"/>
  <c r="G29" i="34" s="1"/>
  <c r="G14" i="34" a="1"/>
  <c r="G14" i="34" s="1"/>
  <c r="G16" i="34" a="1"/>
  <c r="G16" i="34" s="1"/>
  <c r="G21" i="34" a="1"/>
  <c r="G21" i="34" s="1"/>
  <c r="G27" i="33" a="1"/>
  <c r="G27" i="33" s="1"/>
  <c r="G22" i="33" a="1"/>
  <c r="G22" i="33" s="1"/>
  <c r="G26" i="33" a="1"/>
  <c r="G26" i="33" s="1"/>
  <c r="G29" i="33" a="1"/>
  <c r="G29" i="33" s="1"/>
  <c r="G6" i="33" a="1"/>
  <c r="G6" i="33" s="1"/>
  <c r="G14" i="33" a="1"/>
  <c r="G14" i="33" s="1"/>
  <c r="G7" i="33" a="1"/>
  <c r="G7" i="33" s="1"/>
  <c r="G13" i="33" a="1"/>
  <c r="G13" i="33" s="1"/>
  <c r="G15" i="33" a="1"/>
  <c r="G15" i="33" s="1"/>
  <c r="G22" i="32" a="1"/>
  <c r="G22" i="32" s="1"/>
  <c r="G26" i="32" a="1"/>
  <c r="G26" i="32" s="1"/>
  <c r="G16" i="32" a="1"/>
  <c r="G16" i="32" s="1"/>
  <c r="G18" i="32" a="1"/>
  <c r="G18" i="32" s="1"/>
  <c r="G23" i="32" a="1"/>
  <c r="G23" i="32" s="1"/>
  <c r="G28" i="32" a="1"/>
  <c r="G28" i="32" s="1"/>
  <c r="G15" i="32" a="1"/>
  <c r="G15" i="32" s="1"/>
  <c r="G20" i="32" a="1"/>
  <c r="G20" i="32" s="1"/>
  <c r="G25" i="32" a="1"/>
  <c r="G25" i="32" s="1"/>
  <c r="G17" i="32" a="1"/>
  <c r="G17" i="32" s="1"/>
  <c r="G27" i="32" a="1"/>
  <c r="G27" i="32" s="1"/>
  <c r="G19" i="32" a="1"/>
  <c r="G19" i="32" s="1"/>
  <c r="G21" i="32" a="1"/>
  <c r="G21" i="32" s="1"/>
  <c r="G29" i="32" a="1"/>
  <c r="G29" i="32" s="1"/>
  <c r="G10" i="32" a="1"/>
  <c r="G10" i="32" s="1"/>
  <c r="G14" i="31" a="1"/>
  <c r="G14" i="31" s="1"/>
  <c r="G20" i="31" a="1"/>
  <c r="G20" i="31" s="1"/>
  <c r="G22" i="31" a="1"/>
  <c r="G22" i="31" s="1"/>
  <c r="G11" i="31" a="1"/>
  <c r="G11" i="31" s="1"/>
  <c r="G24" i="31" a="1"/>
  <c r="G24" i="31" s="1"/>
  <c r="G26" i="31" a="1"/>
  <c r="G26" i="31" s="1"/>
  <c r="G27" i="31" a="1"/>
  <c r="G27" i="31" s="1"/>
  <c r="G29" i="31" a="1"/>
  <c r="G29" i="31" s="1"/>
  <c r="G10" i="31" a="1"/>
  <c r="G10" i="31" s="1"/>
  <c r="G13" i="31" a="1"/>
  <c r="G13" i="31" s="1"/>
  <c r="G17" i="31" a="1"/>
  <c r="G17" i="31" s="1"/>
  <c r="G12" i="31" a="1"/>
  <c r="G12" i="31" s="1"/>
  <c r="G21" i="31" a="1"/>
  <c r="G21" i="31" s="1"/>
  <c r="G23" i="31" a="1"/>
  <c r="G23" i="31" s="1"/>
  <c r="G28" i="31" a="1"/>
  <c r="G28" i="31" s="1"/>
  <c r="G15" i="31" a="1"/>
  <c r="G15" i="31" s="1"/>
  <c r="G19" i="31" a="1"/>
  <c r="G19" i="31" s="1"/>
  <c r="G16" i="31" a="1"/>
  <c r="G16" i="31" s="1"/>
  <c r="G18" i="31" a="1"/>
  <c r="G18" i="31" s="1"/>
  <c r="G25" i="31" a="1"/>
  <c r="G25" i="31" s="1"/>
  <c r="G24" i="29" a="1"/>
  <c r="G24" i="29" s="1"/>
  <c r="G26" i="29" a="1"/>
  <c r="G26" i="29" s="1"/>
  <c r="G28" i="29" a="1"/>
  <c r="G28" i="29" s="1"/>
  <c r="G29" i="29" a="1"/>
  <c r="G29" i="29" s="1"/>
  <c r="G6" i="29" a="1"/>
  <c r="G6" i="29" s="1"/>
  <c r="G14" i="29" a="1"/>
  <c r="G14" i="29" s="1"/>
  <c r="G7" i="29" a="1"/>
  <c r="G7" i="29" s="1"/>
  <c r="G15" i="29" a="1"/>
  <c r="G15" i="29" s="1"/>
  <c r="G23" i="29" a="1"/>
  <c r="G23" i="29" s="1"/>
  <c r="G9" i="29" a="1"/>
  <c r="G9" i="29" s="1"/>
  <c r="G17" i="29" a="1"/>
  <c r="G17" i="29" s="1"/>
  <c r="G25" i="29" a="1"/>
  <c r="G25" i="29" s="1"/>
  <c r="G11" i="29" a="1"/>
  <c r="G11" i="29" s="1"/>
  <c r="G19" i="29" a="1"/>
  <c r="G19" i="29" s="1"/>
  <c r="G27" i="29" a="1"/>
  <c r="G27" i="29" s="1"/>
  <c r="G20" i="28" a="1"/>
  <c r="G20" i="28" s="1"/>
  <c r="G22" i="28" a="1"/>
  <c r="G22" i="28" s="1"/>
  <c r="G27" i="28" a="1"/>
  <c r="G27" i="28" s="1"/>
  <c r="G29" i="28" a="1"/>
  <c r="G29" i="28" s="1"/>
  <c r="G26" i="28" a="1"/>
  <c r="G26" i="28" s="1"/>
  <c r="G8" i="28" a="1"/>
  <c r="G8" i="28" s="1"/>
  <c r="G10" i="28" a="1"/>
  <c r="G10" i="28" s="1"/>
  <c r="G24" i="28" a="1"/>
  <c r="G24" i="28" s="1"/>
  <c r="G3" i="28" a="1"/>
  <c r="G3" i="28" s="1"/>
  <c r="G6" i="28" a="1"/>
  <c r="G6" i="28" s="1"/>
  <c r="G12" i="28" a="1"/>
  <c r="G12" i="28" s="1"/>
  <c r="G18" i="28" a="1"/>
  <c r="G18" i="28" s="1"/>
  <c r="G19" i="28" a="1"/>
  <c r="G19" i="28" s="1"/>
  <c r="G5" i="27" a="1"/>
  <c r="G5" i="27" s="1"/>
  <c r="G23" i="27" a="1"/>
  <c r="G23" i="27" s="1"/>
  <c r="G19" i="27" a="1"/>
  <c r="G19" i="27" s="1"/>
  <c r="G20" i="27" a="1"/>
  <c r="G20" i="27" s="1"/>
  <c r="G29" i="27" a="1"/>
  <c r="G29" i="27" s="1"/>
  <c r="G11" i="27" a="1"/>
  <c r="G11" i="27" s="1"/>
  <c r="G27" i="27" a="1"/>
  <c r="G27" i="27" s="1"/>
  <c r="G28" i="27" a="1"/>
  <c r="G28" i="27" s="1"/>
  <c r="G8" i="27" a="1"/>
  <c r="G8" i="27" s="1"/>
  <c r="G17" i="27" a="1"/>
  <c r="G17" i="27" s="1"/>
  <c r="G22" i="27" a="1"/>
  <c r="G22" i="27" s="1"/>
  <c r="G30" i="27" a="1"/>
  <c r="G30" i="27" s="1"/>
  <c r="G15" i="27" a="1"/>
  <c r="G15" i="27" s="1"/>
  <c r="G10" i="27" a="1"/>
  <c r="G10" i="27" s="1"/>
  <c r="G24" i="27" a="1"/>
  <c r="G24" i="27" s="1"/>
  <c r="G6" i="27" a="1"/>
  <c r="G6" i="27" s="1"/>
  <c r="G13" i="27" a="1"/>
  <c r="G13" i="27" s="1"/>
  <c r="G7" i="27" a="1"/>
  <c r="G7" i="27" s="1"/>
  <c r="G12" i="27" a="1"/>
  <c r="G12" i="27" s="1"/>
  <c r="G14" i="27" a="1"/>
  <c r="G14" i="27" s="1"/>
  <c r="G16" i="27" a="1"/>
  <c r="G16" i="27" s="1"/>
  <c r="G18" i="27" a="1"/>
  <c r="G18" i="27" s="1"/>
  <c r="G26" i="27" a="1"/>
  <c r="G26" i="27" s="1"/>
  <c r="G15" i="26" a="1"/>
  <c r="G15" i="26" s="1"/>
  <c r="G16" i="26" a="1"/>
  <c r="G16" i="26" s="1"/>
  <c r="G18" i="26" a="1"/>
  <c r="G18" i="26" s="1"/>
  <c r="G21" i="26" a="1"/>
  <c r="G21" i="26" s="1"/>
  <c r="G13" i="26" a="1"/>
  <c r="G13" i="26" s="1"/>
  <c r="G25" i="26" a="1"/>
  <c r="G25" i="26" s="1"/>
  <c r="G26" i="26" a="1"/>
  <c r="G26" i="26" s="1"/>
  <c r="G8" i="26" a="1"/>
  <c r="G8" i="26" s="1"/>
  <c r="G12" i="26" a="1"/>
  <c r="G12" i="26" s="1"/>
  <c r="G17" i="26" a="1"/>
  <c r="G17" i="26" s="1"/>
  <c r="G22" i="26" a="1"/>
  <c r="G22" i="26" s="1"/>
  <c r="G30" i="26" a="1"/>
  <c r="G30" i="26" s="1"/>
  <c r="G6" i="26" a="1"/>
  <c r="G6" i="26" s="1"/>
  <c r="G10" i="26" a="1"/>
  <c r="G10" i="26" s="1"/>
  <c r="G20" i="26" a="1"/>
  <c r="G20" i="26" s="1"/>
  <c r="G7" i="26" a="1"/>
  <c r="G7" i="26" s="1"/>
  <c r="G9" i="26" a="1"/>
  <c r="G9" i="26" s="1"/>
  <c r="G14" i="26" a="1"/>
  <c r="G14" i="26" s="1"/>
  <c r="G24" i="26" a="1"/>
  <c r="G24" i="26" s="1"/>
  <c r="G27" i="43" a="1"/>
  <c r="G27" i="43" s="1"/>
  <c r="G29" i="43" a="1"/>
  <c r="G29" i="43" s="1"/>
  <c r="G7" i="43" a="1"/>
  <c r="G7" i="43" s="1"/>
  <c r="G9" i="43" a="1"/>
  <c r="G9" i="43" s="1"/>
  <c r="G11" i="43" a="1"/>
  <c r="G11" i="43" s="1"/>
  <c r="G13" i="43" a="1"/>
  <c r="G13" i="43" s="1"/>
  <c r="G15" i="43" a="1"/>
  <c r="G15" i="43" s="1"/>
  <c r="G17" i="43" a="1"/>
  <c r="G17" i="43" s="1"/>
  <c r="G21" i="43" a="1"/>
  <c r="G21" i="43" s="1"/>
  <c r="G26" i="43" a="1"/>
  <c r="G26" i="43" s="1"/>
  <c r="G6" i="43" a="1"/>
  <c r="G6" i="43" s="1"/>
  <c r="G8" i="43" a="1"/>
  <c r="G8" i="43" s="1"/>
  <c r="G10" i="43" a="1"/>
  <c r="G10" i="43" s="1"/>
  <c r="G12" i="43" a="1"/>
  <c r="G12" i="43" s="1"/>
  <c r="G14" i="43" a="1"/>
  <c r="G14" i="43" s="1"/>
  <c r="G16" i="43" a="1"/>
  <c r="G16" i="43" s="1"/>
  <c r="G18" i="43" a="1"/>
  <c r="G18" i="43" s="1"/>
  <c r="G28" i="43" a="1"/>
  <c r="G28" i="43" s="1"/>
  <c r="G20" i="43" a="1"/>
  <c r="G20" i="43" s="1"/>
  <c r="G22" i="43" a="1"/>
  <c r="G22" i="43" s="1"/>
  <c r="G30" i="43" a="1"/>
  <c r="G30" i="43" s="1"/>
  <c r="G7" i="25" a="1"/>
  <c r="G7" i="25" s="1"/>
  <c r="G23" i="25" a="1"/>
  <c r="G23" i="25" s="1"/>
  <c r="G6" i="25" a="1"/>
  <c r="G6" i="25" s="1"/>
  <c r="G13" i="25" a="1"/>
  <c r="G13" i="25" s="1"/>
  <c r="G15" i="25" a="1"/>
  <c r="G15" i="25" s="1"/>
  <c r="G17" i="25" a="1"/>
  <c r="G17" i="25" s="1"/>
  <c r="G18" i="25" a="1"/>
  <c r="G18" i="25" s="1"/>
  <c r="G20" i="25" a="1"/>
  <c r="G20" i="25" s="1"/>
  <c r="G29" i="25" a="1"/>
  <c r="G29" i="25" s="1"/>
  <c r="G25" i="25" a="1"/>
  <c r="G25" i="25" s="1"/>
  <c r="G27" i="25" a="1"/>
  <c r="G27" i="25" s="1"/>
  <c r="G28" i="25" a="1"/>
  <c r="G28" i="25" s="1"/>
  <c r="G5" i="25" a="1"/>
  <c r="G5" i="25" s="1"/>
  <c r="G8" i="25" a="1"/>
  <c r="G8" i="25" s="1"/>
  <c r="G10" i="25" a="1"/>
  <c r="G10" i="25" s="1"/>
  <c r="G12" i="25" a="1"/>
  <c r="G12" i="25" s="1"/>
  <c r="G22" i="25" a="1"/>
  <c r="G22" i="25" s="1"/>
  <c r="G30" i="25" a="1"/>
  <c r="G30" i="25" s="1"/>
  <c r="G14" i="25" a="1"/>
  <c r="G14" i="25" s="1"/>
  <c r="G19" i="25" a="1"/>
  <c r="G19" i="25" s="1"/>
  <c r="G24" i="25" a="1"/>
  <c r="G24" i="25" s="1"/>
  <c r="G9" i="25" a="1"/>
  <c r="G9" i="25" s="1"/>
  <c r="G11" i="25" a="1"/>
  <c r="G11" i="25" s="1"/>
  <c r="G16" i="25" a="1"/>
  <c r="G16" i="25" s="1"/>
  <c r="G26" i="25" a="1"/>
  <c r="G26" i="25" s="1"/>
  <c r="G11" i="24" a="1"/>
  <c r="G11" i="24" s="1"/>
  <c r="G12" i="24" a="1"/>
  <c r="G12" i="24" s="1"/>
  <c r="G14" i="24" a="1"/>
  <c r="G14" i="24" s="1"/>
  <c r="G16" i="24" a="1"/>
  <c r="G16" i="24" s="1"/>
  <c r="G5" i="24" a="1"/>
  <c r="G5" i="24" s="1"/>
  <c r="G21" i="24" a="1"/>
  <c r="G21" i="24" s="1"/>
  <c r="G23" i="24" a="1"/>
  <c r="G23" i="24" s="1"/>
  <c r="G25" i="24" a="1"/>
  <c r="G25" i="24" s="1"/>
  <c r="G26" i="24" a="1"/>
  <c r="G26" i="24" s="1"/>
  <c r="G7" i="24" a="1"/>
  <c r="G7" i="24" s="1"/>
  <c r="G9" i="24" a="1"/>
  <c r="G9" i="24" s="1"/>
  <c r="G18" i="24" a="1"/>
  <c r="G18" i="24" s="1"/>
  <c r="G20" i="24" a="1"/>
  <c r="G20" i="24" s="1"/>
  <c r="G28" i="24" a="1"/>
  <c r="G28" i="24" s="1"/>
  <c r="G4" i="24" a="1"/>
  <c r="G4" i="24" s="1"/>
  <c r="G13" i="24" a="1"/>
  <c r="G13" i="24" s="1"/>
  <c r="G15" i="24" a="1"/>
  <c r="G15" i="24" s="1"/>
  <c r="G22" i="24" a="1"/>
  <c r="G22" i="24" s="1"/>
  <c r="G30" i="24" a="1"/>
  <c r="G30" i="24" s="1"/>
  <c r="G6" i="24" a="1"/>
  <c r="G6" i="24" s="1"/>
  <c r="G8" i="24" a="1"/>
  <c r="G8" i="24" s="1"/>
  <c r="G10" i="24" a="1"/>
  <c r="G10" i="24" s="1"/>
  <c r="G19" i="24" a="1"/>
  <c r="G19" i="24" s="1"/>
  <c r="G24" i="24" a="1"/>
  <c r="G24" i="24" s="1"/>
  <c r="G3" i="23" a="1"/>
  <c r="G3" i="23" s="1"/>
  <c r="G11" i="23" a="1"/>
  <c r="G11" i="23" s="1"/>
  <c r="G15" i="23" a="1"/>
  <c r="G15" i="23" s="1"/>
  <c r="G17" i="23" a="1"/>
  <c r="G17" i="23" s="1"/>
  <c r="G18" i="23" a="1"/>
  <c r="G18" i="23" s="1"/>
  <c r="G20" i="23" a="1"/>
  <c r="G20" i="23" s="1"/>
  <c r="G25" i="23" a="1"/>
  <c r="G25" i="23" s="1"/>
  <c r="G27" i="23" a="1"/>
  <c r="G27" i="23" s="1"/>
  <c r="G29" i="23" a="1"/>
  <c r="G29" i="23" s="1"/>
  <c r="G30" i="23" a="1"/>
  <c r="G30" i="23" s="1"/>
  <c r="G13" i="23" a="1"/>
  <c r="G13" i="23" s="1"/>
  <c r="G10" i="23" a="1"/>
  <c r="G10" i="23" s="1"/>
  <c r="G22" i="23" a="1"/>
  <c r="G22" i="23" s="1"/>
  <c r="G24" i="23" a="1"/>
  <c r="G24" i="23" s="1"/>
  <c r="G12" i="23" a="1"/>
  <c r="G12" i="23" s="1"/>
  <c r="G14" i="23" a="1"/>
  <c r="G14" i="23" s="1"/>
  <c r="G19" i="23" a="1"/>
  <c r="G19" i="23" s="1"/>
  <c r="G26" i="23" a="1"/>
  <c r="G26" i="23" s="1"/>
  <c r="G6" i="23" a="1"/>
  <c r="G6" i="23" s="1"/>
  <c r="G16" i="23" a="1"/>
  <c r="G16" i="23" s="1"/>
  <c r="G23" i="23" a="1"/>
  <c r="G23" i="23" s="1"/>
  <c r="G28" i="23" a="1"/>
  <c r="G28" i="23" s="1"/>
  <c r="G13" i="22" a="1"/>
  <c r="G13" i="22" s="1"/>
  <c r="G11" i="22" a="1"/>
  <c r="G11" i="22" s="1"/>
  <c r="G21" i="22" a="1"/>
  <c r="G21" i="22" s="1"/>
  <c r="G29" i="22" a="1"/>
  <c r="G29" i="22" s="1"/>
  <c r="G23" i="22" a="1"/>
  <c r="G23" i="22" s="1"/>
  <c r="G7" i="22" a="1"/>
  <c r="G7" i="22" s="1"/>
  <c r="G8" i="22" a="1"/>
  <c r="G8" i="22" s="1"/>
  <c r="G10" i="22" a="1"/>
  <c r="G10" i="22" s="1"/>
  <c r="G15" i="22" a="1"/>
  <c r="G15" i="22" s="1"/>
  <c r="G19" i="22" a="1"/>
  <c r="G19" i="22" s="1"/>
  <c r="G20" i="22" a="1"/>
  <c r="G20" i="22" s="1"/>
  <c r="G25" i="22" a="1"/>
  <c r="G25" i="22" s="1"/>
  <c r="G27" i="22" a="1"/>
  <c r="G27" i="22" s="1"/>
  <c r="G28" i="22" a="1"/>
  <c r="G28" i="22" s="1"/>
  <c r="G5" i="22" a="1"/>
  <c r="G5" i="22" s="1"/>
  <c r="G12" i="22" a="1"/>
  <c r="G12" i="22" s="1"/>
  <c r="G17" i="22" a="1"/>
  <c r="G17" i="22" s="1"/>
  <c r="G22" i="22" a="1"/>
  <c r="G22" i="22" s="1"/>
  <c r="G30" i="22" a="1"/>
  <c r="G30" i="22" s="1"/>
  <c r="G9" i="22" a="1"/>
  <c r="G9" i="22" s="1"/>
  <c r="G14" i="22" a="1"/>
  <c r="G14" i="22" s="1"/>
  <c r="G24" i="22" a="1"/>
  <c r="G24" i="22" s="1"/>
  <c r="G6" i="22" a="1"/>
  <c r="G6" i="22" s="1"/>
  <c r="G16" i="22" a="1"/>
  <c r="G16" i="22" s="1"/>
  <c r="G18" i="22" a="1"/>
  <c r="G18" i="22" s="1"/>
  <c r="G26" i="22" a="1"/>
  <c r="G26" i="22" s="1"/>
  <c r="G3" i="21" a="1"/>
  <c r="G3" i="21" s="1"/>
  <c r="G14" i="21" a="1"/>
  <c r="G14" i="21" s="1"/>
  <c r="G27" i="21" a="1"/>
  <c r="G27" i="21" s="1"/>
  <c r="G28" i="21" a="1"/>
  <c r="G28" i="21" s="1"/>
  <c r="G12" i="21" a="1"/>
  <c r="G12" i="21" s="1"/>
  <c r="G16" i="21" a="1"/>
  <c r="G16" i="21" s="1"/>
  <c r="G21" i="21" a="1"/>
  <c r="G21" i="21" s="1"/>
  <c r="G18" i="21" a="1"/>
  <c r="G18" i="21" s="1"/>
  <c r="G23" i="21" a="1"/>
  <c r="G23" i="21" s="1"/>
  <c r="G25" i="21" a="1"/>
  <c r="G25" i="21" s="1"/>
  <c r="G30" i="21" a="1"/>
  <c r="G30" i="21" s="1"/>
  <c r="G11" i="21" a="1"/>
  <c r="G11" i="21" s="1"/>
  <c r="G13" i="21" a="1"/>
  <c r="G13" i="21" s="1"/>
  <c r="G15" i="21" a="1"/>
  <c r="G15" i="21" s="1"/>
  <c r="G20" i="21" a="1"/>
  <c r="G20" i="21" s="1"/>
  <c r="G22" i="21" a="1"/>
  <c r="G22" i="21" s="1"/>
  <c r="G24" i="21" a="1"/>
  <c r="G24" i="21" s="1"/>
  <c r="G26" i="21" a="1"/>
  <c r="G26" i="21" s="1"/>
  <c r="G15" i="20" a="1"/>
  <c r="G15" i="20" s="1"/>
  <c r="G19" i="20" a="1"/>
  <c r="G19" i="20" s="1"/>
  <c r="G17" i="20" a="1"/>
  <c r="G17" i="20" s="1"/>
  <c r="G13" i="20" a="1"/>
  <c r="G13" i="20" s="1"/>
  <c r="G23" i="20" a="1"/>
  <c r="G23" i="20" s="1"/>
  <c r="G24" i="20" a="1"/>
  <c r="G24" i="20" s="1"/>
  <c r="G26" i="20" a="1"/>
  <c r="G26" i="20" s="1"/>
  <c r="G12" i="20" a="1"/>
  <c r="G12" i="20" s="1"/>
  <c r="G28" i="20" a="1"/>
  <c r="G28" i="20" s="1"/>
  <c r="G14" i="20" a="1"/>
  <c r="G14" i="20" s="1"/>
  <c r="G16" i="20" a="1"/>
  <c r="G16" i="20" s="1"/>
  <c r="G18" i="20" a="1"/>
  <c r="G18" i="20" s="1"/>
  <c r="G20" i="20" a="1"/>
  <c r="G20" i="20" s="1"/>
  <c r="G25" i="20" a="1"/>
  <c r="G25" i="20" s="1"/>
  <c r="G30" i="20" a="1"/>
  <c r="G30" i="20" s="1"/>
  <c r="G11" i="20" a="1"/>
  <c r="G11" i="20" s="1"/>
  <c r="G22" i="20" a="1"/>
  <c r="G22" i="20" s="1"/>
  <c r="G27" i="19" a="1"/>
  <c r="G27" i="19" s="1"/>
  <c r="G25" i="19" a="1"/>
  <c r="G25" i="19" s="1"/>
  <c r="G24" i="19" a="1"/>
  <c r="G24" i="19" s="1"/>
  <c r="G29" i="19" a="1"/>
  <c r="G29" i="19" s="1"/>
  <c r="G26" i="19" a="1"/>
  <c r="G26" i="19" s="1"/>
  <c r="G28" i="19" a="1"/>
  <c r="G28" i="19" s="1"/>
  <c r="G30" i="19" a="1"/>
  <c r="G30" i="19" s="1"/>
  <c r="G27" i="18" a="1"/>
  <c r="G27" i="18" s="1"/>
  <c r="G21" i="18" a="1"/>
  <c r="G21" i="18" s="1"/>
  <c r="G28" i="18" a="1"/>
  <c r="G28" i="18" s="1"/>
  <c r="G11" i="18" a="1"/>
  <c r="G11" i="18" s="1"/>
  <c r="G13" i="18" a="1"/>
  <c r="G13" i="18" s="1"/>
  <c r="G12" i="18" a="1"/>
  <c r="G12" i="18" s="1"/>
  <c r="G14" i="18" a="1"/>
  <c r="G14" i="18" s="1"/>
  <c r="G22" i="18" a="1"/>
  <c r="G22" i="18" s="1"/>
  <c r="G24" i="18" a="1"/>
  <c r="G24" i="18" s="1"/>
  <c r="G26" i="18" a="1"/>
  <c r="G26" i="18" s="1"/>
  <c r="G7" i="18" a="1"/>
  <c r="G7" i="18" s="1"/>
  <c r="G9" i="18" a="1"/>
  <c r="G9" i="18" s="1"/>
  <c r="G10" i="18" a="1"/>
  <c r="G10" i="18" s="1"/>
  <c r="G23" i="18" a="1"/>
  <c r="G23" i="18" s="1"/>
  <c r="G25" i="18" a="1"/>
  <c r="G25" i="18" s="1"/>
  <c r="G30" i="18" a="1"/>
  <c r="G30" i="18" s="1"/>
  <c r="G13" i="17" a="1"/>
  <c r="G13" i="17" s="1"/>
  <c r="G23" i="17" a="1"/>
  <c r="G23" i="17" s="1"/>
  <c r="G24" i="17" a="1"/>
  <c r="G24" i="17" s="1"/>
  <c r="G21" i="17" a="1"/>
  <c r="G21" i="17" s="1"/>
  <c r="G27" i="17" a="1"/>
  <c r="G27" i="17" s="1"/>
  <c r="G26" i="17" a="1"/>
  <c r="G26" i="17" s="1"/>
  <c r="G11" i="17" a="1"/>
  <c r="G11" i="17" s="1"/>
  <c r="G28" i="17" a="1"/>
  <c r="G28" i="17" s="1"/>
  <c r="G10" i="17" a="1"/>
  <c r="G10" i="17" s="1"/>
  <c r="G22" i="17" a="1"/>
  <c r="G22" i="17" s="1"/>
  <c r="G30" i="17" a="1"/>
  <c r="G30" i="17" s="1"/>
  <c r="G6" i="16" a="1"/>
  <c r="G6" i="16" s="1"/>
  <c r="G9" i="16" a="1"/>
  <c r="G9" i="16" s="1"/>
  <c r="G11" i="16" a="1"/>
  <c r="G11" i="16" s="1"/>
  <c r="G23" i="16" a="1"/>
  <c r="G23" i="16" s="1"/>
  <c r="G27" i="16" a="1"/>
  <c r="G27" i="16" s="1"/>
  <c r="G30" i="16" a="1"/>
  <c r="G30" i="16" s="1"/>
  <c r="G25" i="16" a="1"/>
  <c r="G25" i="16" s="1"/>
  <c r="G10" i="16" a="1"/>
  <c r="G10" i="16" s="1"/>
  <c r="G13" i="16" a="1"/>
  <c r="G13" i="16" s="1"/>
  <c r="G15" i="16" a="1"/>
  <c r="G15" i="16" s="1"/>
  <c r="G22" i="16" a="1"/>
  <c r="G22" i="16" s="1"/>
  <c r="G24" i="16" a="1"/>
  <c r="G24" i="16" s="1"/>
  <c r="G29" i="16" a="1"/>
  <c r="G29" i="16" s="1"/>
  <c r="G28" i="16" a="1"/>
  <c r="G28" i="16" s="1"/>
  <c r="G26" i="16" a="1"/>
  <c r="G26" i="16" s="1"/>
  <c r="G7" i="16" a="1"/>
  <c r="G7" i="16" s="1"/>
  <c r="G14" i="16" a="1"/>
  <c r="G14" i="16" s="1"/>
  <c r="G17" i="15" a="1"/>
  <c r="G17" i="15" s="1"/>
  <c r="G13" i="15" a="1"/>
  <c r="G13" i="15" s="1"/>
  <c r="G15" i="15" a="1"/>
  <c r="G15" i="15" s="1"/>
  <c r="G19" i="15" a="1"/>
  <c r="G19" i="15" s="1"/>
  <c r="G21" i="15" a="1"/>
  <c r="G21" i="15" s="1"/>
  <c r="G23" i="15" a="1"/>
  <c r="G23" i="15" s="1"/>
  <c r="G24" i="15" a="1"/>
  <c r="G24" i="15" s="1"/>
  <c r="G27" i="15" a="1"/>
  <c r="G27" i="15" s="1"/>
  <c r="G11" i="15" a="1"/>
  <c r="G11" i="15" s="1"/>
  <c r="G16" i="15" a="1"/>
  <c r="G16" i="15" s="1"/>
  <c r="G25" i="15" a="1"/>
  <c r="G25" i="15" s="1"/>
  <c r="G18" i="15" a="1"/>
  <c r="G18" i="15" s="1"/>
  <c r="G26" i="15" a="1"/>
  <c r="G26" i="15" s="1"/>
  <c r="G9" i="15" a="1"/>
  <c r="G9" i="15" s="1"/>
  <c r="G12" i="15" a="1"/>
  <c r="G12" i="15" s="1"/>
  <c r="G20" i="15" a="1"/>
  <c r="G20" i="15" s="1"/>
  <c r="G28" i="15" a="1"/>
  <c r="G28" i="15" s="1"/>
  <c r="G7" i="15" a="1"/>
  <c r="G7" i="15" s="1"/>
  <c r="G14" i="15" a="1"/>
  <c r="G14" i="15" s="1"/>
  <c r="G22" i="15" a="1"/>
  <c r="G22" i="15" s="1"/>
  <c r="G9" i="14" a="1"/>
  <c r="G9" i="14" s="1"/>
  <c r="G27" i="14" a="1"/>
  <c r="G27" i="14" s="1"/>
  <c r="G11" i="14" a="1"/>
  <c r="G11" i="14" s="1"/>
  <c r="G29" i="14" a="1"/>
  <c r="G29" i="14" s="1"/>
  <c r="G8" i="14" a="1"/>
  <c r="G8" i="14" s="1"/>
  <c r="G18" i="14" a="1"/>
  <c r="G18" i="14" s="1"/>
  <c r="G20" i="14" a="1"/>
  <c r="G20" i="14" s="1"/>
  <c r="G22" i="14" a="1"/>
  <c r="G22" i="14" s="1"/>
  <c r="G24" i="14" a="1"/>
  <c r="G24" i="14" s="1"/>
  <c r="G26" i="14" a="1"/>
  <c r="G26" i="14" s="1"/>
  <c r="G10" i="14" a="1"/>
  <c r="G10" i="14" s="1"/>
  <c r="G12" i="14" a="1"/>
  <c r="G12" i="14" s="1"/>
  <c r="G28" i="14" a="1"/>
  <c r="G28" i="14" s="1"/>
  <c r="G4" i="14" a="1"/>
  <c r="G4" i="14" s="1"/>
  <c r="G6" i="14" a="1"/>
  <c r="G6" i="14" s="1"/>
  <c r="G14" i="14" a="1"/>
  <c r="G14" i="14" s="1"/>
  <c r="G19" i="14" a="1"/>
  <c r="G19" i="14" s="1"/>
  <c r="G21" i="14" a="1"/>
  <c r="G21" i="14" s="1"/>
  <c r="G23" i="14" a="1"/>
  <c r="G23" i="14" s="1"/>
  <c r="G25" i="14" a="1"/>
  <c r="G25" i="14" s="1"/>
  <c r="G30" i="14" a="1"/>
  <c r="G30" i="14" s="1"/>
  <c r="G15" i="13" a="1"/>
  <c r="G15" i="13" s="1"/>
  <c r="G21" i="13" a="1"/>
  <c r="G21" i="13" s="1"/>
  <c r="G23" i="13" a="1"/>
  <c r="G23" i="13" s="1"/>
  <c r="G29" i="13" a="1"/>
  <c r="G29" i="13" s="1"/>
  <c r="G13" i="13" a="1"/>
  <c r="G13" i="13" s="1"/>
  <c r="G16" i="13" a="1"/>
  <c r="G16" i="13" s="1"/>
  <c r="G24" i="13" a="1"/>
  <c r="G24" i="13" s="1"/>
  <c r="G11" i="13" a="1"/>
  <c r="G11" i="13" s="1"/>
  <c r="G19" i="13" a="1"/>
  <c r="G19" i="13" s="1"/>
  <c r="G27" i="13" a="1"/>
  <c r="G27" i="13" s="1"/>
  <c r="G18" i="13" a="1"/>
  <c r="G18" i="13" s="1"/>
  <c r="G12" i="13" a="1"/>
  <c r="G12" i="13" s="1"/>
  <c r="G20" i="13" a="1"/>
  <c r="G20" i="13" s="1"/>
  <c r="G28" i="13" a="1"/>
  <c r="G28" i="13" s="1"/>
  <c r="G10" i="13" a="1"/>
  <c r="G10" i="13" s="1"/>
  <c r="G26" i="13" a="1"/>
  <c r="G26" i="13" s="1"/>
  <c r="G9" i="13" a="1"/>
  <c r="G9" i="13" s="1"/>
  <c r="G14" i="13" a="1"/>
  <c r="G14" i="13" s="1"/>
  <c r="G22" i="13" a="1"/>
  <c r="G22" i="13" s="1"/>
  <c r="G30" i="13" a="1"/>
  <c r="G30" i="13" s="1"/>
  <c r="G9" i="12" a="1"/>
  <c r="G9" i="12" s="1"/>
  <c r="G6" i="12" a="1"/>
  <c r="G6" i="12" s="1"/>
  <c r="G8" i="12" a="1"/>
  <c r="G8" i="12" s="1"/>
  <c r="G7" i="12" a="1"/>
  <c r="G7" i="12" s="1"/>
  <c r="G5" i="12" a="1"/>
  <c r="G5" i="12" s="1"/>
  <c r="G3" i="12" a="1"/>
  <c r="G3" i="12" s="1"/>
  <c r="G4" i="11" a="1"/>
  <c r="G4" i="11" s="1"/>
  <c r="G13" i="9" a="1"/>
  <c r="G13" i="9" s="1"/>
  <c r="G15" i="9" a="1"/>
  <c r="G15" i="9" s="1"/>
  <c r="G17" i="9" a="1"/>
  <c r="G17" i="9" s="1"/>
  <c r="G21" i="9" a="1"/>
  <c r="G21" i="9" s="1"/>
  <c r="G22" i="9" a="1"/>
  <c r="G22" i="9" s="1"/>
  <c r="G25" i="9" a="1"/>
  <c r="G25" i="9" s="1"/>
  <c r="G27" i="9" a="1"/>
  <c r="G27" i="9" s="1"/>
  <c r="G29" i="9" a="1"/>
  <c r="G29" i="9" s="1"/>
  <c r="G30" i="9" a="1"/>
  <c r="G30" i="9" s="1"/>
  <c r="G17" i="8" a="1"/>
  <c r="G17" i="8" s="1"/>
  <c r="G19" i="8" a="1"/>
  <c r="G19" i="8" s="1"/>
  <c r="G21" i="8" a="1"/>
  <c r="G21" i="8" s="1"/>
  <c r="G23" i="8" a="1"/>
  <c r="G23" i="8" s="1"/>
  <c r="G24" i="8" a="1"/>
  <c r="G24" i="8" s="1"/>
  <c r="G27" i="8" a="1"/>
  <c r="G27" i="8" s="1"/>
  <c r="G29" i="8" a="1"/>
  <c r="G29" i="8" s="1"/>
  <c r="G32" i="8" a="1"/>
  <c r="G32" i="8" s="1"/>
  <c r="G17" i="7" a="1"/>
  <c r="G17" i="7" s="1"/>
  <c r="G25" i="7" a="1"/>
  <c r="G25" i="7" s="1"/>
  <c r="G33" i="7" a="1"/>
  <c r="G33" i="7" s="1"/>
  <c r="G6" i="7" a="1"/>
  <c r="G6" i="7" s="1"/>
  <c r="G7" i="7" a="1"/>
  <c r="G7" i="7" s="1"/>
  <c r="G9" i="7" a="1"/>
  <c r="G9" i="7" s="1"/>
  <c r="G11" i="7" a="1"/>
  <c r="G11" i="7" s="1"/>
  <c r="G19" i="7" a="1"/>
  <c r="G19" i="7" s="1"/>
  <c r="G27" i="7" a="1"/>
  <c r="G27" i="7" s="1"/>
  <c r="G35" i="7" a="1"/>
  <c r="G35" i="7" s="1"/>
  <c r="G10" i="7" a="1"/>
  <c r="G10" i="7" s="1"/>
  <c r="G13" i="7" a="1"/>
  <c r="G13" i="7" s="1"/>
  <c r="G21" i="7" a="1"/>
  <c r="G21" i="7" s="1"/>
  <c r="G29" i="7" a="1"/>
  <c r="G29" i="7" s="1"/>
  <c r="G24" i="3" a="1"/>
  <c r="G24" i="3" s="1"/>
  <c r="G47" i="3" a="1"/>
  <c r="G47" i="3" s="1"/>
  <c r="G51" i="3" a="1"/>
  <c r="G51" i="3" s="1"/>
  <c r="G46" i="3" a="1"/>
  <c r="G46" i="3" s="1"/>
  <c r="G44" i="3" a="1"/>
  <c r="G44" i="3" s="1"/>
  <c r="G41" i="3" a="1"/>
  <c r="G41" i="3" s="1"/>
  <c r="G37" i="3" a="1"/>
  <c r="G37" i="3" s="1"/>
  <c r="G29" i="3" a="1"/>
  <c r="G29" i="3" s="1"/>
  <c r="G8" i="3" a="1"/>
  <c r="G8" i="3" s="1"/>
  <c r="G38" i="3" a="1"/>
  <c r="G38" i="3" s="1"/>
  <c r="G20" i="3" a="1"/>
  <c r="G20" i="3" s="1"/>
  <c r="G50" i="3" a="1"/>
  <c r="G50" i="3" s="1"/>
  <c r="G45" i="3" a="1"/>
  <c r="G45" i="3" s="1"/>
  <c r="G32" i="3" a="1"/>
  <c r="G32" i="3" s="1"/>
  <c r="G14" i="3" a="1"/>
  <c r="G14" i="3" s="1"/>
  <c r="G12" i="2" a="1"/>
  <c r="G12" i="2" s="1"/>
  <c r="G4" i="2" a="1"/>
  <c r="G4" i="2" s="1"/>
  <c r="G10" i="2" a="1"/>
  <c r="G10" i="2" s="1"/>
  <c r="G13" i="2" a="1"/>
  <c r="G13" i="2" s="1"/>
  <c r="G19" i="1" a="1"/>
  <c r="G19" i="1" s="1"/>
  <c r="G9" i="1" a="1"/>
  <c r="G9" i="1" s="1"/>
  <c r="G8" i="1" a="1"/>
  <c r="G8" i="1" s="1"/>
  <c r="G20" i="1" a="1"/>
  <c r="G20" i="1" s="1"/>
  <c r="G15" i="1" a="1"/>
  <c r="G15" i="1" s="1"/>
  <c r="G14" i="1" a="1"/>
  <c r="G14" i="1" s="1"/>
  <c r="G17" i="1" a="1"/>
  <c r="G17" i="1" s="1"/>
  <c r="G5" i="40" a="1"/>
  <c r="G5" i="40" s="1"/>
  <c r="G11" i="40" a="1"/>
  <c r="G11" i="40" s="1"/>
  <c r="G7" i="37" a="1"/>
  <c r="G7" i="37" s="1"/>
  <c r="G5" i="34" a="1"/>
  <c r="G5" i="34" s="1"/>
  <c r="G3" i="32" a="1"/>
  <c r="G3" i="32" s="1"/>
  <c r="G13" i="32" a="1"/>
  <c r="G13" i="32" s="1"/>
  <c r="G9" i="32" a="1"/>
  <c r="G9" i="32" s="1"/>
  <c r="G4" i="28" a="1"/>
  <c r="G4" i="28" s="1"/>
  <c r="G3" i="43" a="1"/>
  <c r="G3" i="43" s="1"/>
  <c r="G5" i="43" a="1"/>
  <c r="G5" i="43" s="1"/>
  <c r="G4" i="43" a="1"/>
  <c r="G4" i="43" s="1"/>
  <c r="G20" i="10" a="1"/>
  <c r="G20" i="10" s="1"/>
  <c r="G4" i="10" a="1"/>
  <c r="G4" i="10" s="1"/>
  <c r="G24" i="10" a="1"/>
  <c r="G24" i="10" s="1"/>
  <c r="G18" i="10" a="1"/>
  <c r="G18" i="10" s="1"/>
  <c r="G15" i="10" a="1"/>
  <c r="G15" i="10" s="1"/>
  <c r="G25" i="10" a="1"/>
  <c r="G25" i="10" s="1"/>
  <c r="G23" i="10" a="1"/>
  <c r="G23" i="10" s="1"/>
  <c r="G22" i="10" a="1"/>
  <c r="G22" i="10" s="1"/>
  <c r="G21" i="10" a="1"/>
  <c r="G21" i="10" s="1"/>
  <c r="G16" i="10" a="1"/>
  <c r="G16" i="10" s="1"/>
  <c r="G11" i="10" a="1"/>
  <c r="G11" i="10" s="1"/>
  <c r="G7" i="10" a="1"/>
  <c r="G7" i="10" s="1"/>
  <c r="G9" i="8" a="1"/>
  <c r="G9" i="8" s="1"/>
  <c r="G4" i="7" a="1"/>
  <c r="G4" i="7" s="1"/>
  <c r="G4" i="1" a="1"/>
  <c r="G4" i="1" s="1"/>
  <c r="G3" i="42" a="1"/>
  <c r="G3" i="42" s="1"/>
  <c r="G5" i="42" a="1"/>
  <c r="G5" i="42" s="1"/>
  <c r="G6" i="42" a="1"/>
  <c r="G6" i="42" s="1"/>
  <c r="G4" i="42" a="1"/>
  <c r="G4" i="42" s="1"/>
  <c r="G5" i="41" a="1"/>
  <c r="G5" i="41" s="1"/>
  <c r="G3" i="41" a="1"/>
  <c r="G3" i="41" s="1"/>
  <c r="G3" i="40" a="1"/>
  <c r="G3" i="40" s="1"/>
  <c r="G3" i="39" a="1"/>
  <c r="G3" i="39" s="1"/>
  <c r="G5" i="38" a="1"/>
  <c r="G5" i="38" s="1"/>
  <c r="G6" i="38" a="1"/>
  <c r="G6" i="38" s="1"/>
  <c r="G4" i="37" a="1"/>
  <c r="G4" i="37" s="1"/>
  <c r="G9" i="37" a="1"/>
  <c r="G9" i="37" s="1"/>
  <c r="G3" i="37" a="1"/>
  <c r="G3" i="37" s="1"/>
  <c r="G6" i="37" a="1"/>
  <c r="G6" i="37" s="1"/>
  <c r="G8" i="37" a="1"/>
  <c r="G8" i="37" s="1"/>
  <c r="G5" i="37" a="1"/>
  <c r="G5" i="37" s="1"/>
  <c r="G8" i="36" a="1"/>
  <c r="G8" i="36" s="1"/>
  <c r="G9" i="36" a="1"/>
  <c r="G9" i="36" s="1"/>
  <c r="G3" i="36" a="1"/>
  <c r="G3" i="36" s="1"/>
  <c r="G6" i="36" a="1"/>
  <c r="G6" i="36" s="1"/>
  <c r="G7" i="36" a="1"/>
  <c r="G7" i="36" s="1"/>
  <c r="G5" i="36" a="1"/>
  <c r="G5" i="36" s="1"/>
  <c r="G4" i="36" a="1"/>
  <c r="G4" i="36" s="1"/>
  <c r="G10" i="36" a="1"/>
  <c r="G10" i="36" s="1"/>
  <c r="G11" i="36" a="1"/>
  <c r="G11" i="36" s="1"/>
  <c r="G7" i="35" a="1"/>
  <c r="G7" i="35" s="1"/>
  <c r="G6" i="35" a="1"/>
  <c r="G6" i="35" s="1"/>
  <c r="G9" i="35" a="1"/>
  <c r="G9" i="35" s="1"/>
  <c r="G10" i="35" a="1"/>
  <c r="G10" i="35" s="1"/>
  <c r="G5" i="35" a="1"/>
  <c r="G5" i="35" s="1"/>
  <c r="G11" i="35" a="1"/>
  <c r="G11" i="35" s="1"/>
  <c r="G4" i="35" a="1"/>
  <c r="G4" i="35" s="1"/>
  <c r="G12" i="35" a="1"/>
  <c r="G12" i="35" s="1"/>
  <c r="G8" i="35" a="1"/>
  <c r="G8" i="35" s="1"/>
  <c r="G14" i="35" a="1"/>
  <c r="G14" i="35" s="1"/>
  <c r="G3" i="35" a="1"/>
  <c r="G3" i="35" s="1"/>
  <c r="G3" i="34" a="1"/>
  <c r="G3" i="34" s="1"/>
  <c r="G9" i="34" a="1"/>
  <c r="G9" i="34" s="1"/>
  <c r="G4" i="34" a="1"/>
  <c r="G4" i="34" s="1"/>
  <c r="G6" i="34" a="1"/>
  <c r="G6" i="34" s="1"/>
  <c r="G11" i="34" a="1"/>
  <c r="G11" i="34" s="1"/>
  <c r="G13" i="34" a="1"/>
  <c r="G13" i="34" s="1"/>
  <c r="G16" i="33" a="1"/>
  <c r="G16" i="33" s="1"/>
  <c r="G24" i="33" a="1"/>
  <c r="G24" i="33" s="1"/>
  <c r="G4" i="33" a="1"/>
  <c r="G4" i="33" s="1"/>
  <c r="G10" i="33" a="1"/>
  <c r="G10" i="33" s="1"/>
  <c r="G11" i="33" a="1"/>
  <c r="G11" i="33" s="1"/>
  <c r="G21" i="33" a="1"/>
  <c r="G21" i="33" s="1"/>
  <c r="G17" i="33" a="1"/>
  <c r="G17" i="33" s="1"/>
  <c r="G19" i="33" a="1"/>
  <c r="G19" i="33" s="1"/>
  <c r="G9" i="33" a="1"/>
  <c r="G9" i="33" s="1"/>
  <c r="G23" i="33" a="1"/>
  <c r="G23" i="33" s="1"/>
  <c r="G5" i="33" a="1"/>
  <c r="G5" i="33" s="1"/>
  <c r="G18" i="33" a="1"/>
  <c r="G18" i="33" s="1"/>
  <c r="G25" i="33" a="1"/>
  <c r="G25" i="33" s="1"/>
  <c r="G3" i="33" a="1"/>
  <c r="G3" i="33" s="1"/>
  <c r="G20" i="33" a="1"/>
  <c r="G20" i="33" s="1"/>
  <c r="G8" i="33" a="1"/>
  <c r="G8" i="33" s="1"/>
  <c r="G12" i="33" a="1"/>
  <c r="G12" i="33" s="1"/>
  <c r="G8" i="32" a="1"/>
  <c r="G8" i="32" s="1"/>
  <c r="G12" i="32" a="1"/>
  <c r="G12" i="32" s="1"/>
  <c r="G11" i="32" a="1"/>
  <c r="G11" i="32" s="1"/>
  <c r="G4" i="32" a="1"/>
  <c r="G4" i="32" s="1"/>
  <c r="G8" i="31" a="1"/>
  <c r="G8" i="31" s="1"/>
  <c r="G5" i="31" a="1"/>
  <c r="G5" i="31" s="1"/>
  <c r="G6" i="31" a="1"/>
  <c r="G6" i="31" s="1"/>
  <c r="G9" i="31" a="1"/>
  <c r="G9" i="31" s="1"/>
  <c r="G7" i="31" a="1"/>
  <c r="G7" i="31" s="1"/>
  <c r="G3" i="31" a="1"/>
  <c r="G3" i="31" s="1"/>
  <c r="G4" i="31" a="1"/>
  <c r="G4" i="31" s="1"/>
  <c r="G4" i="30" a="1"/>
  <c r="G4" i="30" s="1"/>
  <c r="G3" i="29" a="1"/>
  <c r="G3" i="29" s="1"/>
  <c r="G5" i="28" a="1"/>
  <c r="G5" i="28" s="1"/>
  <c r="G14" i="28" a="1"/>
  <c r="G14" i="28" s="1"/>
  <c r="G16" i="28" a="1"/>
  <c r="G16" i="28" s="1"/>
  <c r="G21" i="28" a="1"/>
  <c r="G21" i="28" s="1"/>
  <c r="G7" i="28" a="1"/>
  <c r="G7" i="28" s="1"/>
  <c r="G9" i="28" a="1"/>
  <c r="G9" i="28" s="1"/>
  <c r="G11" i="28" a="1"/>
  <c r="G11" i="28" s="1"/>
  <c r="G23" i="28" a="1"/>
  <c r="G23" i="28" s="1"/>
  <c r="G28" i="28" a="1"/>
  <c r="G28" i="28" s="1"/>
  <c r="G13" i="28" a="1"/>
  <c r="G13" i="28" s="1"/>
  <c r="G15" i="28" a="1"/>
  <c r="G15" i="28" s="1"/>
  <c r="G17" i="28" a="1"/>
  <c r="G17" i="28" s="1"/>
  <c r="G25" i="28" a="1"/>
  <c r="G25" i="28" s="1"/>
  <c r="G3" i="27" a="1"/>
  <c r="G3" i="27" s="1"/>
  <c r="G4" i="27" a="1"/>
  <c r="G4" i="27" s="1"/>
  <c r="G4" i="26" a="1"/>
  <c r="G4" i="26" s="1"/>
  <c r="G5" i="26" a="1"/>
  <c r="G5" i="26" s="1"/>
  <c r="G3" i="26" a="1"/>
  <c r="G3" i="26" s="1"/>
  <c r="G3" i="25" a="1"/>
  <c r="G3" i="25" s="1"/>
  <c r="G4" i="25" a="1"/>
  <c r="G4" i="25" s="1"/>
  <c r="G3" i="24" a="1"/>
  <c r="G3" i="24" s="1"/>
  <c r="G5" i="23" a="1"/>
  <c r="G5" i="23" s="1"/>
  <c r="G4" i="23" a="1"/>
  <c r="G4" i="23" s="1"/>
  <c r="G4" i="22" a="1"/>
  <c r="G4" i="22" s="1"/>
  <c r="G3" i="22" a="1"/>
  <c r="G3" i="22" s="1"/>
  <c r="G8" i="21" a="1"/>
  <c r="G8" i="21" s="1"/>
  <c r="G4" i="21" a="1"/>
  <c r="G4" i="21" s="1"/>
  <c r="G7" i="21" a="1"/>
  <c r="G7" i="21" s="1"/>
  <c r="G6" i="21" a="1"/>
  <c r="G6" i="21" s="1"/>
  <c r="G9" i="21" a="1"/>
  <c r="G9" i="21" s="1"/>
  <c r="G10" i="21" a="1"/>
  <c r="G10" i="21" s="1"/>
  <c r="G5" i="21" a="1"/>
  <c r="G5" i="21" s="1"/>
  <c r="G8" i="20" a="1"/>
  <c r="G8" i="20" s="1"/>
  <c r="G5" i="20" a="1"/>
  <c r="G5" i="20" s="1"/>
  <c r="G6" i="20" a="1"/>
  <c r="G6" i="20" s="1"/>
  <c r="G3" i="20" a="1"/>
  <c r="G3" i="20" s="1"/>
  <c r="G7" i="20" a="1"/>
  <c r="G7" i="20" s="1"/>
  <c r="G9" i="20" a="1"/>
  <c r="G9" i="20" s="1"/>
  <c r="G4" i="20" a="1"/>
  <c r="G4" i="20" s="1"/>
  <c r="G10" i="20" a="1"/>
  <c r="G10" i="20" s="1"/>
  <c r="G7" i="19" a="1"/>
  <c r="G7" i="19" s="1"/>
  <c r="G21" i="19" a="1"/>
  <c r="G21" i="19" s="1"/>
  <c r="G13" i="19" a="1"/>
  <c r="G13" i="19" s="1"/>
  <c r="G15" i="19" a="1"/>
  <c r="G15" i="19" s="1"/>
  <c r="G18" i="19" a="1"/>
  <c r="G18" i="19" s="1"/>
  <c r="G19" i="19" a="1"/>
  <c r="G19" i="19" s="1"/>
  <c r="G9" i="19" a="1"/>
  <c r="G9" i="19" s="1"/>
  <c r="G20" i="19" a="1"/>
  <c r="G20" i="19" s="1"/>
  <c r="G10" i="19" a="1"/>
  <c r="G10" i="19" s="1"/>
  <c r="G22" i="19" a="1"/>
  <c r="G22" i="19" s="1"/>
  <c r="G23" i="19" a="1"/>
  <c r="G23" i="19" s="1"/>
  <c r="G16" i="19" a="1"/>
  <c r="G16" i="19" s="1"/>
  <c r="G12" i="19" a="1"/>
  <c r="G12" i="19" s="1"/>
  <c r="G5" i="19" a="1"/>
  <c r="G5" i="19" s="1"/>
  <c r="G3" i="19" a="1"/>
  <c r="G3" i="19" s="1"/>
  <c r="G11" i="19" a="1"/>
  <c r="G11" i="19" s="1"/>
  <c r="G14" i="19" a="1"/>
  <c r="G14" i="19" s="1"/>
  <c r="G4" i="19" a="1"/>
  <c r="G4" i="19" s="1"/>
  <c r="G17" i="19" a="1"/>
  <c r="G17" i="19" s="1"/>
  <c r="G8" i="19" a="1"/>
  <c r="G8" i="19" s="1"/>
  <c r="G6" i="19" a="1"/>
  <c r="G6" i="19" s="1"/>
  <c r="G3" i="18" a="1"/>
  <c r="G3" i="18" s="1"/>
  <c r="G4" i="18" a="1"/>
  <c r="G4" i="18" s="1"/>
  <c r="G5" i="18" a="1"/>
  <c r="G5" i="18" s="1"/>
  <c r="G6" i="18" a="1"/>
  <c r="G6" i="18" s="1"/>
  <c r="G8" i="18" a="1"/>
  <c r="G8" i="18" s="1"/>
  <c r="G3" i="17" a="1"/>
  <c r="G3" i="17" s="1"/>
  <c r="G6" i="17" a="1"/>
  <c r="G6" i="17" s="1"/>
  <c r="G5" i="17" a="1"/>
  <c r="G5" i="17" s="1"/>
  <c r="G8" i="17" a="1"/>
  <c r="G8" i="17" s="1"/>
  <c r="G4" i="17" a="1"/>
  <c r="G4" i="17" s="1"/>
  <c r="G7" i="17" a="1"/>
  <c r="G7" i="17" s="1"/>
  <c r="G9" i="17" a="1"/>
  <c r="G9" i="17" s="1"/>
  <c r="G8" i="16" a="1"/>
  <c r="G8" i="16" s="1"/>
  <c r="G12" i="16" a="1"/>
  <c r="G12" i="16" s="1"/>
  <c r="G3" i="16" a="1"/>
  <c r="G3" i="16" s="1"/>
  <c r="G4" i="16" a="1"/>
  <c r="G4" i="16" s="1"/>
  <c r="G5" i="16" a="1"/>
  <c r="G5" i="16" s="1"/>
  <c r="G6" i="15" a="1"/>
  <c r="G6" i="15" s="1"/>
  <c r="G4" i="15" a="1"/>
  <c r="G4" i="15" s="1"/>
  <c r="G5" i="15" a="1"/>
  <c r="G5" i="15" s="1"/>
  <c r="G8" i="15" a="1"/>
  <c r="G8" i="15" s="1"/>
  <c r="G10" i="15" a="1"/>
  <c r="G10" i="15" s="1"/>
  <c r="G3" i="15" a="1"/>
  <c r="G3" i="15" s="1"/>
  <c r="G5" i="14" a="1"/>
  <c r="G5" i="14" s="1"/>
  <c r="G3" i="14" a="1"/>
  <c r="G3" i="14" s="1"/>
  <c r="G4" i="13" a="1"/>
  <c r="G4" i="13" s="1"/>
  <c r="G6" i="13" a="1"/>
  <c r="G6" i="13" s="1"/>
  <c r="G8" i="13" a="1"/>
  <c r="G8" i="13" s="1"/>
  <c r="G3" i="13" a="1"/>
  <c r="G3" i="13" s="1"/>
  <c r="G5" i="13" a="1"/>
  <c r="G5" i="13" s="1"/>
  <c r="G7" i="13" a="1"/>
  <c r="G7" i="13" s="1"/>
  <c r="G4" i="12" a="1"/>
  <c r="G4" i="12" s="1"/>
  <c r="G11" i="11" a="1"/>
  <c r="G11" i="11" s="1"/>
  <c r="G5" i="11" a="1"/>
  <c r="G5" i="11" s="1"/>
  <c r="G7" i="11" a="1"/>
  <c r="G7" i="11" s="1"/>
  <c r="G3" i="11" a="1"/>
  <c r="G3" i="11" s="1"/>
  <c r="G6" i="11" a="1"/>
  <c r="G6" i="11" s="1"/>
  <c r="G10" i="11" a="1"/>
  <c r="G10" i="11" s="1"/>
  <c r="G8" i="10" a="1"/>
  <c r="G8" i="10" s="1"/>
  <c r="G5" i="10" a="1"/>
  <c r="G5" i="10" s="1"/>
  <c r="G6" i="10" a="1"/>
  <c r="G6" i="10" s="1"/>
  <c r="G10" i="10" a="1"/>
  <c r="G10" i="10" s="1"/>
  <c r="G13" i="10" a="1"/>
  <c r="G13" i="10" s="1"/>
  <c r="G12" i="10" a="1"/>
  <c r="G12" i="10" s="1"/>
  <c r="G9" i="10" a="1"/>
  <c r="G9" i="10" s="1"/>
  <c r="G14" i="10" a="1"/>
  <c r="G14" i="10" s="1"/>
  <c r="G19" i="10" a="1"/>
  <c r="G19" i="10" s="1"/>
  <c r="G17" i="10" a="1"/>
  <c r="G17" i="10" s="1"/>
  <c r="G3" i="10" a="1"/>
  <c r="G3" i="10" s="1"/>
  <c r="G10" i="9" a="1"/>
  <c r="G10" i="9" s="1"/>
  <c r="G4" i="9" a="1"/>
  <c r="G4" i="9" s="1"/>
  <c r="G12" i="9" a="1"/>
  <c r="G12" i="9" s="1"/>
  <c r="G23" i="9" a="1"/>
  <c r="G23" i="9" s="1"/>
  <c r="G8" i="9" a="1"/>
  <c r="G8" i="9" s="1"/>
  <c r="G14" i="9" a="1"/>
  <c r="G14" i="9" s="1"/>
  <c r="G19" i="9" a="1"/>
  <c r="G19" i="9" s="1"/>
  <c r="G24" i="9" a="1"/>
  <c r="G24" i="9" s="1"/>
  <c r="G6" i="9" a="1"/>
  <c r="G6" i="9" s="1"/>
  <c r="G16" i="9" a="1"/>
  <c r="G16" i="9" s="1"/>
  <c r="G26" i="9" a="1"/>
  <c r="G26" i="9" s="1"/>
  <c r="G18" i="9" a="1"/>
  <c r="G18" i="9" s="1"/>
  <c r="G20" i="9" a="1"/>
  <c r="G20" i="9" s="1"/>
  <c r="G28" i="9" a="1"/>
  <c r="G28" i="9" s="1"/>
  <c r="G3" i="9" a="1"/>
  <c r="G3" i="9" s="1"/>
  <c r="G5" i="9" a="1"/>
  <c r="G5" i="9" s="1"/>
  <c r="G11" i="9" a="1"/>
  <c r="G11" i="9" s="1"/>
  <c r="G9" i="9" a="1"/>
  <c r="G9" i="9" s="1"/>
  <c r="G7" i="9" a="1"/>
  <c r="G7" i="9" s="1"/>
  <c r="G48" i="3" a="1"/>
  <c r="G48" i="3" s="1"/>
  <c r="G31" i="3" a="1"/>
  <c r="G31" i="3" s="1"/>
  <c r="G21" i="3" a="1"/>
  <c r="G21" i="3" s="1"/>
  <c r="G49" i="3" a="1"/>
  <c r="G49" i="3" s="1"/>
  <c r="G39" i="3" a="1"/>
  <c r="G39" i="3" s="1"/>
  <c r="G36" i="3" a="1"/>
  <c r="G36" i="3" s="1"/>
  <c r="G34" i="3" a="1"/>
  <c r="G34" i="3" s="1"/>
  <c r="G25" i="3" a="1"/>
  <c r="G25" i="3" s="1"/>
  <c r="G19" i="3" a="1"/>
  <c r="G19" i="3" s="1"/>
  <c r="G43" i="3" a="1"/>
  <c r="G43" i="3" s="1"/>
  <c r="G18" i="3" a="1"/>
  <c r="G18" i="3" s="1"/>
  <c r="G22" i="3" a="1"/>
  <c r="G22" i="3" s="1"/>
  <c r="G16" i="3" a="1"/>
  <c r="G16" i="3" s="1"/>
  <c r="G7" i="3" a="1"/>
  <c r="G7" i="3" s="1"/>
  <c r="G27" i="3" a="1"/>
  <c r="G27" i="3" s="1"/>
  <c r="G13" i="3" a="1"/>
  <c r="G13" i="3" s="1"/>
  <c r="G5" i="3" a="1"/>
  <c r="G5" i="3" s="1"/>
  <c r="G42" i="3" a="1"/>
  <c r="G42" i="3" s="1"/>
  <c r="G9" i="3" a="1"/>
  <c r="G9" i="3" s="1"/>
  <c r="G40" i="3" a="1"/>
  <c r="G40" i="3" s="1"/>
  <c r="G10" i="3" a="1"/>
  <c r="G10" i="3" s="1"/>
  <c r="G11" i="3" a="1"/>
  <c r="G11" i="3" s="1"/>
  <c r="G15" i="3" a="1"/>
  <c r="G15" i="3" s="1"/>
  <c r="G28" i="3" a="1"/>
  <c r="G28" i="3" s="1"/>
  <c r="G35" i="3" a="1"/>
  <c r="G35" i="3" s="1"/>
  <c r="G3" i="3" a="1"/>
  <c r="G3" i="3" s="1"/>
  <c r="G33" i="3" a="1"/>
  <c r="G33" i="3" s="1"/>
  <c r="G12" i="3" a="1"/>
  <c r="G12" i="3" s="1"/>
  <c r="G26" i="3" a="1"/>
  <c r="G26" i="3" s="1"/>
  <c r="G23" i="3" a="1"/>
  <c r="G23" i="3" s="1"/>
  <c r="G30" i="3" a="1"/>
  <c r="G30" i="3" s="1"/>
  <c r="G6" i="3" a="1"/>
  <c r="G6" i="3" s="1"/>
  <c r="G4" i="3" a="1"/>
  <c r="G4" i="3" s="1"/>
  <c r="G17" i="3" a="1"/>
  <c r="G17" i="3" s="1"/>
  <c r="G31" i="8" a="1"/>
  <c r="G31" i="8" s="1"/>
  <c r="G3" i="8" a="1"/>
  <c r="G3" i="8" s="1"/>
  <c r="G7" i="8" a="1"/>
  <c r="G7" i="8" s="1"/>
  <c r="G8" i="8" a="1"/>
  <c r="G8" i="8" s="1"/>
  <c r="G5" i="8" a="1"/>
  <c r="G5" i="8" s="1"/>
  <c r="G11" i="8" a="1"/>
  <c r="G11" i="8" s="1"/>
  <c r="G13" i="8" a="1"/>
  <c r="G13" i="8" s="1"/>
  <c r="G15" i="8" a="1"/>
  <c r="G15" i="8" s="1"/>
  <c r="G16" i="8" a="1"/>
  <c r="G16" i="8" s="1"/>
  <c r="G25" i="8" a="1"/>
  <c r="G25" i="8" s="1"/>
  <c r="G10" i="8" a="1"/>
  <c r="G10" i="8" s="1"/>
  <c r="G18" i="8" a="1"/>
  <c r="G18" i="8" s="1"/>
  <c r="G26" i="8" a="1"/>
  <c r="G26" i="8" s="1"/>
  <c r="G6" i="8" a="1"/>
  <c r="G6" i="8" s="1"/>
  <c r="G12" i="8" a="1"/>
  <c r="G12" i="8" s="1"/>
  <c r="G20" i="8" a="1"/>
  <c r="G20" i="8" s="1"/>
  <c r="G28" i="8" a="1"/>
  <c r="G28" i="8" s="1"/>
  <c r="G14" i="8" a="1"/>
  <c r="G14" i="8" s="1"/>
  <c r="G22" i="8" a="1"/>
  <c r="G22" i="8" s="1"/>
  <c r="G30" i="8" a="1"/>
  <c r="G30" i="8" s="1"/>
  <c r="G4" i="8" a="1"/>
  <c r="G4" i="8" s="1"/>
  <c r="G3" i="7" a="1"/>
  <c r="G3" i="7" s="1"/>
  <c r="G5" i="7" a="1"/>
  <c r="G5" i="7" s="1"/>
  <c r="G7" i="5" a="1"/>
  <c r="G7" i="5" s="1"/>
  <c r="G11" i="5" a="1"/>
  <c r="G11" i="5" s="1"/>
  <c r="G20" i="5" a="1"/>
  <c r="G20" i="5" s="1"/>
  <c r="G28" i="5" a="1"/>
  <c r="G28" i="5" s="1"/>
  <c r="G22" i="5" a="1"/>
  <c r="G22" i="5" s="1"/>
  <c r="G30" i="5" a="1"/>
  <c r="G30" i="5" s="1"/>
  <c r="G35" i="5" a="1"/>
  <c r="G35" i="5" s="1"/>
  <c r="G5" i="5" a="1"/>
  <c r="G5" i="5" s="1"/>
  <c r="G9" i="5" a="1"/>
  <c r="G9" i="5" s="1"/>
  <c r="G13" i="5" a="1"/>
  <c r="G13" i="5" s="1"/>
  <c r="G18" i="5" a="1"/>
  <c r="G18" i="5" s="1"/>
  <c r="G6" i="5" a="1"/>
  <c r="G6" i="5" s="1"/>
  <c r="G8" i="5" a="1"/>
  <c r="G8" i="5" s="1"/>
  <c r="G10" i="5" a="1"/>
  <c r="G10" i="5" s="1"/>
  <c r="G12" i="5" a="1"/>
  <c r="G12" i="5" s="1"/>
  <c r="G14" i="5" a="1"/>
  <c r="G14" i="5" s="1"/>
  <c r="G19" i="5" a="1"/>
  <c r="G19" i="5" s="1"/>
  <c r="G24" i="5" a="1"/>
  <c r="G24" i="5" s="1"/>
  <c r="G32" i="5" a="1"/>
  <c r="G32" i="5" s="1"/>
  <c r="G15" i="2" a="1"/>
  <c r="G15" i="2" s="1"/>
  <c r="G8" i="2" a="1"/>
  <c r="G8" i="2" s="1"/>
  <c r="G16" i="2" a="1"/>
  <c r="G16" i="2" s="1"/>
  <c r="G6" i="2" a="1"/>
  <c r="G6" i="2" s="1"/>
  <c r="Z3" i="2"/>
  <c r="G3" i="2" a="1"/>
  <c r="G3" i="2" s="1"/>
  <c r="G14" i="2" a="1"/>
  <c r="G14" i="2" s="1"/>
  <c r="G5" i="2" a="1"/>
  <c r="G5" i="2" s="1"/>
  <c r="G7" i="2" a="1"/>
  <c r="G7" i="2" s="1"/>
  <c r="G11" i="2" a="1"/>
  <c r="G11" i="2" s="1"/>
  <c r="G9" i="2" a="1"/>
  <c r="G9" i="2" s="1"/>
  <c r="G5" i="1" a="1"/>
  <c r="G5" i="1" s="1"/>
  <c r="G3" i="1" a="1"/>
  <c r="G3" i="1" s="1"/>
  <c r="G18" i="1" a="1"/>
  <c r="G18" i="1" s="1"/>
  <c r="G11" i="1" a="1"/>
  <c r="G11" i="1" s="1"/>
  <c r="G6" i="1" a="1"/>
  <c r="G6" i="1" s="1"/>
  <c r="G13" i="1" a="1"/>
  <c r="G13" i="1" s="1"/>
  <c r="G16" i="1" a="1"/>
  <c r="G16" i="1" s="1"/>
  <c r="G7" i="1" a="1"/>
  <c r="G7" i="1" s="1"/>
  <c r="G10" i="1" a="1"/>
  <c r="G10" i="1" s="1"/>
  <c r="G12" i="1" a="1"/>
  <c r="G12" i="1" s="1"/>
  <c r="Z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<sst xmlns="http://schemas.openxmlformats.org/spreadsheetml/2006/main" count="903" uniqueCount="177">
  <si>
    <t>Position</t>
  </si>
  <si>
    <t>Driver</t>
  </si>
  <si>
    <t>Make/Model</t>
  </si>
  <si>
    <t xml:space="preserve">Region of Record </t>
  </si>
  <si>
    <t>Member Number</t>
  </si>
  <si>
    <t># of starts (5 req'd)</t>
  </si>
  <si>
    <t>Best 8 Results Shiloff Champ Series</t>
  </si>
  <si>
    <t>Waterford Hills</t>
  </si>
  <si>
    <t>Grattan</t>
  </si>
  <si>
    <t>Gingerman</t>
  </si>
  <si>
    <t>Nelson Ledges</t>
  </si>
  <si>
    <t>Mid-Ohio</t>
  </si>
  <si>
    <t>Jay Pistana</t>
  </si>
  <si>
    <t>Pontiac Firebird</t>
  </si>
  <si>
    <t>DET</t>
  </si>
  <si>
    <t>Chevrolet Camaro</t>
  </si>
  <si>
    <t>George Gustafson</t>
  </si>
  <si>
    <t>Chris Majba</t>
  </si>
  <si>
    <t>Dodge Challenger</t>
  </si>
  <si>
    <t>Jim Clark</t>
  </si>
  <si>
    <t>Zachary Blanchard</t>
  </si>
  <si>
    <t>Ed Frank</t>
  </si>
  <si>
    <t>Ford Mustang</t>
  </si>
  <si>
    <t>Nicholas Blanchard</t>
  </si>
  <si>
    <t>Kyle Jones</t>
  </si>
  <si>
    <t>Jim Haller</t>
  </si>
  <si>
    <t>Alexander Harding</t>
  </si>
  <si>
    <t>T-2</t>
  </si>
  <si>
    <t>Chevrolet Sonic</t>
  </si>
  <si>
    <t>John Conely</t>
  </si>
  <si>
    <t>Matt Wolfe</t>
  </si>
  <si>
    <t>Mazda 2</t>
  </si>
  <si>
    <t>Frank Schwartz</t>
  </si>
  <si>
    <t>164153_1</t>
  </si>
  <si>
    <t>Lee Davis</t>
  </si>
  <si>
    <t>David Moreno</t>
  </si>
  <si>
    <t>Mazda Miata</t>
  </si>
  <si>
    <t>Collin Johnson</t>
  </si>
  <si>
    <t>Richard Shaieb Jr</t>
  </si>
  <si>
    <t>Jonathan Edwards</t>
  </si>
  <si>
    <t>Randy Shaw</t>
  </si>
  <si>
    <t>Matt Spicuzzi</t>
  </si>
  <si>
    <t>Eric Gedeon</t>
  </si>
  <si>
    <t>Chris Dilluvio</t>
  </si>
  <si>
    <t>Kurt Foglesong</t>
  </si>
  <si>
    <t>Christian Maloof</t>
  </si>
  <si>
    <t>David Bates</t>
  </si>
  <si>
    <t>Michael Schmidt</t>
  </si>
  <si>
    <t>Ryan Loveland</t>
  </si>
  <si>
    <t>Alexander Green</t>
  </si>
  <si>
    <t>Ryan Greenwald</t>
  </si>
  <si>
    <t>BMW M3</t>
  </si>
  <si>
    <t>Christian Machado</t>
  </si>
  <si>
    <t>Alex Lozano</t>
  </si>
  <si>
    <t>283962_3</t>
  </si>
  <si>
    <t>Mazda RX7</t>
  </si>
  <si>
    <t>T-3</t>
  </si>
  <si>
    <t>Thomas Christian</t>
  </si>
  <si>
    <t>BMW 325iS</t>
  </si>
  <si>
    <t>Sean Grogan</t>
  </si>
  <si>
    <t>Dodge Neon</t>
  </si>
  <si>
    <t>Elliot Carter</t>
  </si>
  <si>
    <t>Toyota MR2</t>
  </si>
  <si>
    <t>TJ Cicconi</t>
  </si>
  <si>
    <t>BMW 320</t>
  </si>
  <si>
    <t>Drake Kress</t>
  </si>
  <si>
    <t>Mini Cooper</t>
  </si>
  <si>
    <t>VW Rabbit</t>
  </si>
  <si>
    <t>Steve Steeb</t>
  </si>
  <si>
    <t>Plymouth Arrow</t>
  </si>
  <si>
    <t>T-4</t>
  </si>
  <si>
    <t>T-6</t>
  </si>
  <si>
    <t>Alan LaFave</t>
  </si>
  <si>
    <t>Danny Kellermeyer</t>
  </si>
  <si>
    <t>Chevrolet Corvette</t>
  </si>
  <si>
    <t>Thomas Strangway</t>
  </si>
  <si>
    <t>Alec Lind</t>
  </si>
  <si>
    <t>Kevin Kral</t>
  </si>
  <si>
    <t>T-1</t>
  </si>
  <si>
    <t>Honda S2000</t>
  </si>
  <si>
    <t>Jonathan Rogers</t>
  </si>
  <si>
    <t>Jerry Morlewski</t>
  </si>
  <si>
    <t>AH Sprite</t>
  </si>
  <si>
    <t>Kendall Jones</t>
  </si>
  <si>
    <t>Chris Stark</t>
  </si>
  <si>
    <t>Jim Becker</t>
  </si>
  <si>
    <t>Steve Ives</t>
  </si>
  <si>
    <t>Sport Renault</t>
  </si>
  <si>
    <t>Edward (Ted) Anderson</t>
  </si>
  <si>
    <t>Brian Murphy</t>
  </si>
  <si>
    <t>John Whapham</t>
  </si>
  <si>
    <t>Spec Racer Ford</t>
  </si>
  <si>
    <t>Dave Vestrand</t>
  </si>
  <si>
    <t>105802_1</t>
  </si>
  <si>
    <t>David Grudzinski</t>
  </si>
  <si>
    <t>Larry Webster</t>
  </si>
  <si>
    <t>Larry Winkelman</t>
  </si>
  <si>
    <t>Spec Racer Ford Gen 3</t>
  </si>
  <si>
    <t>Derek Napiantek</t>
  </si>
  <si>
    <t>Scott Schweitzer</t>
  </si>
  <si>
    <t>T-8</t>
  </si>
  <si>
    <t>Michael O'Dell</t>
  </si>
  <si>
    <t>Nicho Vardis</t>
  </si>
  <si>
    <t>JDR</t>
  </si>
  <si>
    <t>Taylor Stein</t>
  </si>
  <si>
    <t>Elan DP08</t>
  </si>
  <si>
    <t>Kevin Fandozzi</t>
  </si>
  <si>
    <t>Mygale</t>
  </si>
  <si>
    <t>Trevor Williams</t>
  </si>
  <si>
    <t>Elan DP-08</t>
  </si>
  <si>
    <t>Chris Campanale</t>
  </si>
  <si>
    <t>Van Diemen RF00</t>
  </si>
  <si>
    <t>Van Diemen 93</t>
  </si>
  <si>
    <t>John Filios</t>
  </si>
  <si>
    <t>Reynard RF-90</t>
  </si>
  <si>
    <t>Curtis Easterling</t>
  </si>
  <si>
    <t>Reynard FC</t>
  </si>
  <si>
    <t>Steve Myers</t>
  </si>
  <si>
    <t>Reynard 90SF</t>
  </si>
  <si>
    <t>James Dopirak</t>
  </si>
  <si>
    <t>Van Diemen RF-90</t>
  </si>
  <si>
    <t>Peter Burke</t>
  </si>
  <si>
    <t>FE2 Mazda</t>
  </si>
  <si>
    <t>Gary Godula</t>
  </si>
  <si>
    <t>Reynard RF88</t>
  </si>
  <si>
    <t>David Satterley</t>
  </si>
  <si>
    <t>Robert Clark</t>
  </si>
  <si>
    <t>Adams Acer-J</t>
  </si>
  <si>
    <t>Gene Martindale</t>
  </si>
  <si>
    <t>Evolution Mk2</t>
  </si>
  <si>
    <t>James Batteglia</t>
  </si>
  <si>
    <t>Novakar J10</t>
  </si>
  <si>
    <t>Cameron Satterley</t>
  </si>
  <si>
    <t>Colin Satterley</t>
  </si>
  <si>
    <t>Lazer Mk2.5</t>
  </si>
  <si>
    <t>Mysterion</t>
  </si>
  <si>
    <t>Scott Marcero</t>
  </si>
  <si>
    <t>Andrew Kuhn</t>
  </si>
  <si>
    <t>Mark Muddiman</t>
  </si>
  <si>
    <t>DNF</t>
  </si>
  <si>
    <t>DNS</t>
  </si>
  <si>
    <t>Brandon Vivian</t>
  </si>
  <si>
    <t>Tanner Harris</t>
  </si>
  <si>
    <t>Marcus Merideth</t>
  </si>
  <si>
    <t>Tony Roma</t>
  </si>
  <si>
    <t>-</t>
  </si>
  <si>
    <t>Logan McDonough</t>
  </si>
  <si>
    <t>Alejandro Dellatorre</t>
  </si>
  <si>
    <t>Nick Stone</t>
  </si>
  <si>
    <t>Tristan Brown</t>
  </si>
  <si>
    <t>William Lindner</t>
  </si>
  <si>
    <t>Patrick Formica</t>
  </si>
  <si>
    <t>Adrian Nalichowski</t>
  </si>
  <si>
    <t>Arie Ruiter</t>
  </si>
  <si>
    <t>Datsun 280ZX</t>
  </si>
  <si>
    <t>Chris Michalak</t>
  </si>
  <si>
    <t>Carl Biondo</t>
  </si>
  <si>
    <t>Brian Williams</t>
  </si>
  <si>
    <t>Ray Huffmaster</t>
  </si>
  <si>
    <t>269616_1</t>
  </si>
  <si>
    <t>Zihan Zhang</t>
  </si>
  <si>
    <t>Robert Hoffmann</t>
  </si>
  <si>
    <t>Todd Napieralski</t>
  </si>
  <si>
    <t>Thomas Green</t>
  </si>
  <si>
    <t>Saker Rapx</t>
  </si>
  <si>
    <t>Gavin Moore</t>
  </si>
  <si>
    <t>Kurt Liepmann</t>
  </si>
  <si>
    <t>Scott Mackela</t>
  </si>
  <si>
    <t>Scott Reimer</t>
  </si>
  <si>
    <t>Carlos Franca</t>
  </si>
  <si>
    <t>Patrick McRee</t>
  </si>
  <si>
    <t>279510_1</t>
  </si>
  <si>
    <t>Eric McRee</t>
  </si>
  <si>
    <t>NovaRace</t>
  </si>
  <si>
    <t>Mark Bennett</t>
  </si>
  <si>
    <t>Lynx B</t>
  </si>
  <si>
    <t>Cadillac 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</si>
</sst>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6" borderId="1" xfId="0" applyFont="1" applyFill="1" applyBorder="1" applyAlignment="1">
      <alignment horizontal="left" readingOrder="1"/>
    </xf>
    <xf numFmtId="0" fontId="0" fillId="7" borderId="1" xfId="0" applyFill="1" applyBorder="1"/>
    <xf numFmtId="0" fontId="0" fillId="0" borderId="6" xfId="0" applyBorder="1"/>
    <xf numFmtId="0" fontId="0" fillId="0" borderId="5" xfId="0" applyBorder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textRotation="90"/>
    </xf>
    <xf numFmtId="14" fontId="0" fillId="3" borderId="1" xfId="0" applyNumberFormat="1" applyFill="1" applyBorder="1" applyAlignment="1">
      <alignment horizontal="center" vertical="center" textRotation="90"/>
    </xf>
    <xf numFmtId="14" fontId="0" fillId="4" borderId="1" xfId="0" applyNumberFormat="1" applyFill="1" applyBorder="1" applyAlignment="1">
      <alignment horizontal="center" vertical="center" textRotation="90"/>
    </xf>
    <xf numFmtId="14" fontId="0" fillId="8" borderId="1" xfId="0" applyNumberFormat="1" applyFill="1" applyBorder="1" applyAlignment="1">
      <alignment horizontal="center" vertical="center" textRotation="90"/>
    </xf>
    <xf numFmtId="0" fontId="0" fillId="8" borderId="1" xfId="0" applyFill="1" applyBorder="1"/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5" borderId="4" xfId="0" applyFill="1" applyBorder="1"/>
    <xf numFmtId="0" fontId="0" fillId="0" borderId="7" xfId="0" applyBorder="1" applyAlignment="1">
      <alignment horizontal="center" vertical="center"/>
    </xf>
    <xf numFmtId="0" fontId="0" fillId="9" borderId="1" xfId="0" applyFill="1" applyBorder="1"/>
    <xf numFmtId="0" fontId="0" fillId="10" borderId="1" xfId="0" applyFill="1" applyBorder="1"/>
    <xf numFmtId="0" fontId="0" fillId="8" borderId="4" xfId="0" applyFill="1" applyBorder="1"/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/>
    <xf numFmtId="0" fontId="0" fillId="7" borderId="4" xfId="0" applyFill="1" applyBorder="1"/>
    <xf numFmtId="0" fontId="0" fillId="9" borderId="4" xfId="0" applyFill="1" applyBorder="1"/>
    <xf numFmtId="0" fontId="0" fillId="10" borderId="4" xfId="0" applyFill="1" applyBorder="1"/>
    <xf numFmtId="14" fontId="0" fillId="11" borderId="1" xfId="0" applyNumberFormat="1" applyFill="1" applyBorder="1" applyAlignment="1">
      <alignment horizontal="center" vertical="center" textRotation="90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0" fillId="11" borderId="4" xfId="0" applyFill="1" applyBorder="1"/>
    <xf numFmtId="0" fontId="0" fillId="11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</cellXfs>
  <cellStyles count="1">
    <cellStyle name="Normal" xfId="0" builtinId="0"/>
  </cellStyles>
  <dxfs count="16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B13B-D0FC-447A-AE6E-ACDBA630519F}">
  <dimension ref="A1:Z32"/>
  <sheetViews>
    <sheetView zoomScaleNormal="100" workbookViewId="0">
      <selection activeCell="A3" sqref="A3"/>
    </sheetView>
  </sheetViews>
  <sheetFormatPr defaultRowHeight="14.5" x14ac:dyDescent="0.35"/>
  <cols>
    <col min="2" max="2" width="18" bestFit="1" customWidth="1"/>
    <col min="3" max="3" width="17" bestFit="1" customWidth="1"/>
    <col min="4" max="4" width="9.1796875" customWidth="1"/>
    <col min="5" max="5" width="10.26953125" customWidth="1"/>
    <col min="6" max="6" width="9.1796875" customWidth="1"/>
    <col min="7" max="7" width="13.1796875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6" width="0" hidden="1" customWidth="1"/>
  </cols>
  <sheetData>
    <row r="1" spans="1:26" ht="65.150000000000006" customHeight="1" x14ac:dyDescent="0.35">
      <c r="A1" s="4"/>
      <c r="B1" s="4"/>
      <c r="C1" s="4"/>
      <c r="D1" s="4"/>
      <c r="E1" s="4"/>
      <c r="F1" s="4"/>
      <c r="G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6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</row>
    <row r="3" spans="1:26" x14ac:dyDescent="0.35">
      <c r="A3" s="13">
        <v>1</v>
      </c>
      <c r="B3" s="4" t="s">
        <v>16</v>
      </c>
      <c r="C3" s="4" t="s">
        <v>13</v>
      </c>
      <c r="D3" s="13" t="s">
        <v>14</v>
      </c>
      <c r="E3" s="13">
        <v>545381</v>
      </c>
      <c r="F3" s="26">
        <f t="shared" ref="F3:F20" si="0">COUNTIF(H3:Q3,"DNF")+COUNT(H3:Q3)</f>
        <v>4</v>
      </c>
      <c r="G3" s="26" cm="1">
        <f t="array" ref="G3">SUM(IFERROR(R3:Y3,0))</f>
        <v>92</v>
      </c>
      <c r="H3" s="6"/>
      <c r="I3" s="6"/>
      <c r="J3" s="7">
        <v>17</v>
      </c>
      <c r="K3" s="7">
        <v>25</v>
      </c>
      <c r="L3" s="8">
        <v>25</v>
      </c>
      <c r="M3" s="8">
        <v>25</v>
      </c>
      <c r="N3" s="24"/>
      <c r="O3" s="24"/>
      <c r="P3" s="53"/>
      <c r="Q3" s="53"/>
      <c r="R3">
        <f>LARGE($H3:$Q3, COLUMNS($H3:H3))</f>
        <v>25</v>
      </c>
      <c r="S3">
        <f>LARGE($H3:$Q3, COLUMNS($H3:I3))</f>
        <v>25</v>
      </c>
      <c r="T3">
        <f>LARGE($H3:$Q3, COLUMNS($H3:J3))</f>
        <v>25</v>
      </c>
      <c r="U3">
        <f>LARGE($H3:$Q3, COLUMNS($H3:K3))</f>
        <v>17</v>
      </c>
      <c r="V3" t="e">
        <f>LARGE($H3:$Q3, COLUMNS($H3:L3))</f>
        <v>#NUM!</v>
      </c>
      <c r="W3" t="e">
        <f>LARGE($H3:$Q3, COLUMNS($H3:M3))</f>
        <v>#NUM!</v>
      </c>
      <c r="X3" t="e">
        <f>LARGE($H3:$Q3, COLUMNS($H3:M3))</f>
        <v>#NUM!</v>
      </c>
      <c r="Y3" t="e">
        <f>LARGE($H3:$Q3, COLUMNS($H3:M3))</f>
        <v>#NUM!</v>
      </c>
      <c r="Z3" t="e">
        <f>SUM(R3:Y3)</f>
        <v>#NUM!</v>
      </c>
    </row>
    <row r="4" spans="1:26" x14ac:dyDescent="0.35">
      <c r="A4" s="13">
        <v>2</v>
      </c>
      <c r="B4" s="4" t="s">
        <v>19</v>
      </c>
      <c r="C4" s="4" t="s">
        <v>13</v>
      </c>
      <c r="D4" s="13" t="s">
        <v>14</v>
      </c>
      <c r="E4" s="13">
        <v>648007</v>
      </c>
      <c r="F4" s="26">
        <f t="shared" si="0"/>
        <v>4</v>
      </c>
      <c r="G4" s="26" cm="1">
        <f t="array" ref="G4">SUM(IFERROR(R4:Y4,0))</f>
        <v>71</v>
      </c>
      <c r="H4" s="6"/>
      <c r="I4" s="6"/>
      <c r="J4" s="7">
        <v>18</v>
      </c>
      <c r="K4" s="7">
        <v>17</v>
      </c>
      <c r="L4" s="8">
        <v>18</v>
      </c>
      <c r="M4" s="8">
        <v>18</v>
      </c>
      <c r="N4" s="24"/>
      <c r="O4" s="24"/>
      <c r="P4" s="53"/>
      <c r="Q4" s="53"/>
      <c r="R4">
        <f>LARGE($H4:$Q4, COLUMNS($H4:H4))</f>
        <v>18</v>
      </c>
      <c r="S4">
        <f>LARGE($H4:$Q4, COLUMNS($H4:I4))</f>
        <v>18</v>
      </c>
      <c r="T4">
        <f>LARGE($H4:$Q4, COLUMNS($H4:J4))</f>
        <v>18</v>
      </c>
      <c r="U4">
        <f>LARGE($H4:$Q4, COLUMNS($H4:K4))</f>
        <v>17</v>
      </c>
      <c r="V4" t="e">
        <f>LARGE($H4:$Q4, COLUMNS($H4:L4))</f>
        <v>#NUM!</v>
      </c>
      <c r="W4" t="e">
        <f>LARGE($H4:$Q4, COLUMNS($H4:M4))</f>
        <v>#NUM!</v>
      </c>
      <c r="X4" t="e">
        <f>LARGE($H4:$Q4, COLUMNS($H4:M4))</f>
        <v>#NUM!</v>
      </c>
      <c r="Y4" t="e">
        <f>LARGE($H4:$Q4, COLUMNS($H4:M4))</f>
        <v>#NUM!</v>
      </c>
    </row>
    <row r="5" spans="1:26" x14ac:dyDescent="0.35">
      <c r="A5" s="13">
        <v>3</v>
      </c>
      <c r="B5" s="4" t="s">
        <v>12</v>
      </c>
      <c r="C5" s="4" t="s">
        <v>13</v>
      </c>
      <c r="D5" s="13" t="s">
        <v>14</v>
      </c>
      <c r="E5" s="13">
        <v>206346</v>
      </c>
      <c r="F5" s="26">
        <f t="shared" si="0"/>
        <v>5</v>
      </c>
      <c r="G5" s="26" cm="1">
        <f t="array" ref="G5">SUM(IFERROR(R5:Y5,0))</f>
        <v>59</v>
      </c>
      <c r="H5" s="6">
        <v>21</v>
      </c>
      <c r="I5" s="6">
        <v>17</v>
      </c>
      <c r="J5" s="7" t="s">
        <v>139</v>
      </c>
      <c r="K5" s="7" t="s">
        <v>140</v>
      </c>
      <c r="L5" s="8" t="s">
        <v>139</v>
      </c>
      <c r="M5" s="8">
        <v>21</v>
      </c>
      <c r="N5" s="24"/>
      <c r="O5" s="24"/>
      <c r="P5" s="53"/>
      <c r="Q5" s="53"/>
      <c r="R5">
        <f>LARGE($H5:$Q5, COLUMNS($H5:H5))</f>
        <v>21</v>
      </c>
      <c r="S5">
        <f>LARGE($H5:$Q5, COLUMNS($H5:I5))</f>
        <v>21</v>
      </c>
      <c r="T5">
        <f>LARGE($H5:$Q5, COLUMNS($H5:J5))</f>
        <v>17</v>
      </c>
      <c r="U5" t="e">
        <f>LARGE($H5:$Q5, COLUMNS($H5:K5))</f>
        <v>#NUM!</v>
      </c>
      <c r="V5" t="e">
        <f>LARGE($H5:$Q5, COLUMNS($H5:L5))</f>
        <v>#NUM!</v>
      </c>
      <c r="W5" t="e">
        <f>LARGE($H5:$Q5, COLUMNS($H5:M5))</f>
        <v>#NUM!</v>
      </c>
      <c r="X5" t="e">
        <f>LARGE($H5:$Q5, COLUMNS($H5:M5))</f>
        <v>#NUM!</v>
      </c>
      <c r="Y5" t="e">
        <f>LARGE($H5:$Q5, COLUMNS($H5:M5))</f>
        <v>#NUM!</v>
      </c>
    </row>
    <row r="6" spans="1:26" x14ac:dyDescent="0.35">
      <c r="A6" s="13">
        <v>4</v>
      </c>
      <c r="B6" s="4" t="s">
        <v>53</v>
      </c>
      <c r="C6" s="4" t="s">
        <v>176</v>
      </c>
      <c r="D6" s="13" t="s">
        <v>14</v>
      </c>
      <c r="E6" s="13" t="s">
        <v>54</v>
      </c>
      <c r="F6" s="26">
        <f t="shared" si="0"/>
        <v>2</v>
      </c>
      <c r="G6" s="26" cm="1">
        <f t="array" ref="G6">SUM(IFERROR(R6:Y6,0))</f>
        <v>50</v>
      </c>
      <c r="H6" s="6">
        <v>25</v>
      </c>
      <c r="I6" s="6">
        <v>25</v>
      </c>
      <c r="J6" s="7"/>
      <c r="K6" s="7"/>
      <c r="L6" s="8"/>
      <c r="M6" s="8"/>
      <c r="N6" s="24"/>
      <c r="O6" s="24"/>
      <c r="P6" s="53"/>
      <c r="Q6" s="53"/>
      <c r="R6">
        <f>LARGE($H6:$Q6, COLUMNS($H6:H6))</f>
        <v>25</v>
      </c>
      <c r="S6">
        <f>LARGE($H6:$Q6, COLUMNS($H6:I6))</f>
        <v>25</v>
      </c>
      <c r="T6" t="e">
        <f>LARGE($H6:$Q6, COLUMNS($H6:J6))</f>
        <v>#NUM!</v>
      </c>
      <c r="U6" t="e">
        <f>LARGE($H6:$Q6, COLUMNS($H6:K6))</f>
        <v>#NUM!</v>
      </c>
      <c r="V6" t="e">
        <f>LARGE($H6:$Q6, COLUMNS($H6:L6))</f>
        <v>#NUM!</v>
      </c>
      <c r="W6" t="e">
        <f>LARGE($H6:$Q6, COLUMNS($H6:M6))</f>
        <v>#NUM!</v>
      </c>
      <c r="X6" t="e">
        <f>LARGE($H6:$Q6, COLUMNS($H6:M6))</f>
        <v>#NUM!</v>
      </c>
      <c r="Y6" t="e">
        <f>LARGE($H6:$Q6, COLUMNS($H6:M6))</f>
        <v>#NUM!</v>
      </c>
    </row>
    <row r="7" spans="1:26" x14ac:dyDescent="0.35">
      <c r="A7" s="13">
        <v>5</v>
      </c>
      <c r="B7" s="4" t="s">
        <v>25</v>
      </c>
      <c r="C7" s="4" t="s">
        <v>13</v>
      </c>
      <c r="D7" s="13" t="s">
        <v>14</v>
      </c>
      <c r="E7" s="13">
        <v>674522</v>
      </c>
      <c r="F7" s="26">
        <f t="shared" si="0"/>
        <v>2</v>
      </c>
      <c r="G7" s="26" cm="1">
        <f t="array" ref="G7">SUM(IFERROR(R7:Y7,0))</f>
        <v>46</v>
      </c>
      <c r="H7" s="6"/>
      <c r="I7" s="6"/>
      <c r="J7" s="7">
        <v>25</v>
      </c>
      <c r="K7" s="7">
        <v>21</v>
      </c>
      <c r="L7" s="8"/>
      <c r="M7" s="8"/>
      <c r="N7" s="24"/>
      <c r="O7" s="24"/>
      <c r="P7" s="53"/>
      <c r="Q7" s="53"/>
      <c r="R7">
        <f>LARGE($H7:$Q7, COLUMNS($H7:H7))</f>
        <v>25</v>
      </c>
      <c r="S7">
        <f>LARGE($H7:$Q7, COLUMNS($H7:I7))</f>
        <v>21</v>
      </c>
      <c r="T7" t="e">
        <f>LARGE($H7:$Q7, COLUMNS($H7:J7))</f>
        <v>#NUM!</v>
      </c>
      <c r="U7" t="e">
        <f>LARGE($H7:$Q7, COLUMNS($H7:K7))</f>
        <v>#NUM!</v>
      </c>
      <c r="V7" t="e">
        <f>LARGE($H7:$Q7, COLUMNS($H7:L7))</f>
        <v>#NUM!</v>
      </c>
      <c r="W7" t="e">
        <f>LARGE($H7:$Q7, COLUMNS($H7:M7))</f>
        <v>#NUM!</v>
      </c>
      <c r="X7" t="e">
        <f>LARGE($H7:$Q7, COLUMNS($H7:M7))</f>
        <v>#NUM!</v>
      </c>
      <c r="Y7" t="e">
        <f>LARGE($H7:$Q7, COLUMNS($H7:M7))</f>
        <v>#NUM!</v>
      </c>
    </row>
    <row r="8" spans="1:26" x14ac:dyDescent="0.35">
      <c r="A8" s="13" t="s">
        <v>71</v>
      </c>
      <c r="B8" s="4" t="s">
        <v>136</v>
      </c>
      <c r="C8" s="4" t="s">
        <v>22</v>
      </c>
      <c r="D8" s="13" t="s">
        <v>14</v>
      </c>
      <c r="E8" s="13">
        <v>497095</v>
      </c>
      <c r="F8" s="26">
        <f t="shared" si="0"/>
        <v>2</v>
      </c>
      <c r="G8" s="26" cm="1">
        <f t="array" ref="G8">SUM(IFERROR(R8:Y8,0))</f>
        <v>39</v>
      </c>
      <c r="H8" s="6">
        <v>18</v>
      </c>
      <c r="I8" s="6">
        <v>21</v>
      </c>
      <c r="J8" s="7"/>
      <c r="K8" s="7"/>
      <c r="L8" s="8"/>
      <c r="M8" s="8"/>
      <c r="N8" s="24"/>
      <c r="O8" s="24"/>
      <c r="P8" s="53"/>
      <c r="Q8" s="53"/>
      <c r="R8">
        <f>LARGE($H8:$Q8, COLUMNS($H8:H8))</f>
        <v>21</v>
      </c>
      <c r="S8">
        <f>LARGE($H8:$Q8, COLUMNS($H8:I8))</f>
        <v>18</v>
      </c>
      <c r="T8" t="e">
        <f>LARGE($H8:$Q8, COLUMNS($H8:J8))</f>
        <v>#NUM!</v>
      </c>
      <c r="U8" t="e">
        <f>LARGE($H8:$Q8, COLUMNS($H8:K8))</f>
        <v>#NUM!</v>
      </c>
      <c r="V8" t="e">
        <f>LARGE($H8:$Q8, COLUMNS($H8:L8))</f>
        <v>#NUM!</v>
      </c>
      <c r="W8" t="e">
        <f>LARGE($H8:$Q8, COLUMNS($H8:M8))</f>
        <v>#NUM!</v>
      </c>
      <c r="X8" t="e">
        <f>LARGE($H8:$Q8, COLUMNS($H8:M8))</f>
        <v>#NUM!</v>
      </c>
      <c r="Y8" t="e">
        <f>LARGE($H8:$Q8, COLUMNS($H8:M8))</f>
        <v>#NUM!</v>
      </c>
    </row>
    <row r="9" spans="1:26" x14ac:dyDescent="0.35">
      <c r="A9" s="13" t="s">
        <v>71</v>
      </c>
      <c r="B9" s="4" t="s">
        <v>137</v>
      </c>
      <c r="C9" s="4" t="s">
        <v>15</v>
      </c>
      <c r="D9" s="13" t="s">
        <v>14</v>
      </c>
      <c r="E9" s="13">
        <v>527847</v>
      </c>
      <c r="F9" s="26">
        <f t="shared" si="0"/>
        <v>2</v>
      </c>
      <c r="G9" s="26" cm="1">
        <f t="array" ref="G9">SUM(IFERROR(R9:Y9,0))</f>
        <v>39</v>
      </c>
      <c r="H9" s="6"/>
      <c r="I9" s="6"/>
      <c r="J9" s="7">
        <v>21</v>
      </c>
      <c r="K9" s="7">
        <v>18</v>
      </c>
      <c r="L9" s="8"/>
      <c r="M9" s="8"/>
      <c r="N9" s="24"/>
      <c r="O9" s="24"/>
      <c r="P9" s="53"/>
      <c r="Q9" s="53"/>
      <c r="R9">
        <f>LARGE($H9:$Q9, COLUMNS($H9:H9))</f>
        <v>21</v>
      </c>
      <c r="S9">
        <f>LARGE($H9:$Q9, COLUMNS($H9:I9))</f>
        <v>18</v>
      </c>
      <c r="T9" t="e">
        <f>LARGE($H9:$Q9, COLUMNS($H9:J9))</f>
        <v>#NUM!</v>
      </c>
      <c r="U9" t="e">
        <f>LARGE($H9:$Q9, COLUMNS($H9:K9))</f>
        <v>#NUM!</v>
      </c>
      <c r="V9" t="e">
        <f>LARGE($H9:$Q9, COLUMNS($H9:L9))</f>
        <v>#NUM!</v>
      </c>
      <c r="W9" t="e">
        <f>LARGE($H9:$Q9, COLUMNS($H9:M9))</f>
        <v>#NUM!</v>
      </c>
      <c r="X9" t="e">
        <f>LARGE($H9:$Q9, COLUMNS($H9:M9))</f>
        <v>#NUM!</v>
      </c>
      <c r="Y9" t="e">
        <f>LARGE($H9:$Q9, COLUMNS($H9:M9))</f>
        <v>#NUM!</v>
      </c>
    </row>
    <row r="10" spans="1:26" x14ac:dyDescent="0.35">
      <c r="A10" s="13">
        <v>8</v>
      </c>
      <c r="B10" s="4" t="s">
        <v>20</v>
      </c>
      <c r="C10" s="4" t="s">
        <v>15</v>
      </c>
      <c r="D10" s="13" t="s">
        <v>14</v>
      </c>
      <c r="E10" s="13">
        <v>684043</v>
      </c>
      <c r="F10" s="26">
        <f t="shared" si="0"/>
        <v>2</v>
      </c>
      <c r="G10" s="26" cm="1">
        <f t="array" ref="G10">SUM(IFERROR(R10:Y10,0))</f>
        <v>34</v>
      </c>
      <c r="H10" s="6">
        <v>16</v>
      </c>
      <c r="I10" s="6">
        <v>18</v>
      </c>
      <c r="J10" s="7"/>
      <c r="K10" s="7"/>
      <c r="L10" s="8"/>
      <c r="M10" s="8"/>
      <c r="N10" s="24"/>
      <c r="O10" s="24"/>
      <c r="P10" s="53"/>
      <c r="Q10" s="53"/>
      <c r="R10">
        <f>LARGE($H10:$Q10, COLUMNS($H10:H10))</f>
        <v>18</v>
      </c>
      <c r="S10">
        <f>LARGE($H10:$Q10, COLUMNS($H10:I10))</f>
        <v>16</v>
      </c>
      <c r="T10" t="e">
        <f>LARGE($H10:$Q10, COLUMNS($H10:J10))</f>
        <v>#NUM!</v>
      </c>
      <c r="U10" t="e">
        <f>LARGE($H10:$Q10, COLUMNS($H10:K10))</f>
        <v>#NUM!</v>
      </c>
      <c r="V10" t="e">
        <f>LARGE($H10:$Q10, COLUMNS($H10:L10))</f>
        <v>#NUM!</v>
      </c>
      <c r="W10" t="e">
        <f>LARGE($H10:$Q10, COLUMNS($H10:M10))</f>
        <v>#NUM!</v>
      </c>
      <c r="X10" t="e">
        <f>LARGE($H10:$Q10, COLUMNS($H10:M10))</f>
        <v>#NUM!</v>
      </c>
      <c r="Y10" t="e">
        <f>LARGE($H10:$Q10, COLUMNS($H10:M10))</f>
        <v>#NUM!</v>
      </c>
    </row>
    <row r="11" spans="1:26" x14ac:dyDescent="0.35">
      <c r="A11" s="13">
        <v>9</v>
      </c>
      <c r="B11" s="4" t="s">
        <v>21</v>
      </c>
      <c r="C11" s="4" t="s">
        <v>22</v>
      </c>
      <c r="D11" s="13" t="s">
        <v>14</v>
      </c>
      <c r="E11" s="13">
        <v>408035</v>
      </c>
      <c r="F11" s="26">
        <f t="shared" si="0"/>
        <v>2</v>
      </c>
      <c r="G11" s="26" cm="1">
        <f t="array" ref="G11">SUM(IFERROR(R11:Y11,0))</f>
        <v>33</v>
      </c>
      <c r="H11" s="6">
        <v>17</v>
      </c>
      <c r="I11" s="6">
        <v>16</v>
      </c>
      <c r="J11" s="7"/>
      <c r="K11" s="7"/>
      <c r="L11" s="8"/>
      <c r="M11" s="8"/>
      <c r="N11" s="24"/>
      <c r="O11" s="24"/>
      <c r="P11" s="53"/>
      <c r="Q11" s="53"/>
      <c r="R11">
        <f>LARGE($H11:$Q11, COLUMNS($H11:H11))</f>
        <v>17</v>
      </c>
      <c r="S11">
        <f>LARGE($H11:$Q11, COLUMNS($H11:I11))</f>
        <v>16</v>
      </c>
      <c r="T11" t="e">
        <f>LARGE($H11:$Q11, COLUMNS($H11:J11))</f>
        <v>#NUM!</v>
      </c>
      <c r="U11" t="e">
        <f>LARGE($H11:$Q11, COLUMNS($H11:K11))</f>
        <v>#NUM!</v>
      </c>
      <c r="V11" t="e">
        <f>LARGE($H11:$Q11, COLUMNS($H11:L11))</f>
        <v>#NUM!</v>
      </c>
      <c r="W11" t="e">
        <f>LARGE($H11:$Q11, COLUMNS($H11:M11))</f>
        <v>#NUM!</v>
      </c>
      <c r="X11" t="e">
        <f>LARGE($H11:$Q11, COLUMNS($H11:M11))</f>
        <v>#NUM!</v>
      </c>
      <c r="Y11" t="e">
        <f>LARGE($H11:$Q11, COLUMNS($H11:M11))</f>
        <v>#NUM!</v>
      </c>
    </row>
    <row r="12" spans="1:26" x14ac:dyDescent="0.35">
      <c r="A12" s="13">
        <v>10</v>
      </c>
      <c r="B12" s="4" t="s">
        <v>17</v>
      </c>
      <c r="C12" s="4" t="s">
        <v>18</v>
      </c>
      <c r="D12" s="13" t="s">
        <v>14</v>
      </c>
      <c r="E12" s="13">
        <v>495486</v>
      </c>
      <c r="F12" s="26">
        <f t="shared" si="0"/>
        <v>2</v>
      </c>
      <c r="G12" s="26" cm="1">
        <f t="array" ref="G12">SUM(IFERROR(R12:Y12,0))</f>
        <v>29</v>
      </c>
      <c r="H12" s="6">
        <v>15</v>
      </c>
      <c r="I12" s="6">
        <v>14</v>
      </c>
      <c r="J12" s="7"/>
      <c r="K12" s="7"/>
      <c r="L12" s="8"/>
      <c r="M12" s="8"/>
      <c r="N12" s="24"/>
      <c r="O12" s="24"/>
      <c r="P12" s="53"/>
      <c r="Q12" s="53"/>
      <c r="R12">
        <f>LARGE($H12:$Q12, COLUMNS($H12:H12))</f>
        <v>15</v>
      </c>
      <c r="S12">
        <f>LARGE($H12:$Q12, COLUMNS($H12:I12))</f>
        <v>14</v>
      </c>
      <c r="T12" t="e">
        <f>LARGE($H12:$Q12, COLUMNS($H12:J12))</f>
        <v>#NUM!</v>
      </c>
      <c r="U12" t="e">
        <f>LARGE($H12:$Q12, COLUMNS($H12:K12))</f>
        <v>#NUM!</v>
      </c>
      <c r="V12" t="e">
        <f>LARGE($H12:$Q12, COLUMNS($H12:L12))</f>
        <v>#NUM!</v>
      </c>
      <c r="W12" t="e">
        <f>LARGE($H12:$Q12, COLUMNS($H12:M12))</f>
        <v>#NUM!</v>
      </c>
      <c r="X12" t="e">
        <f>LARGE($H12:$Q12, COLUMNS($H12:M12))</f>
        <v>#NUM!</v>
      </c>
      <c r="Y12" t="e">
        <f>LARGE($H12:$Q12, COLUMNS($H12:M12))</f>
        <v>#NUM!</v>
      </c>
    </row>
    <row r="13" spans="1:26" x14ac:dyDescent="0.35">
      <c r="A13" s="13">
        <v>11</v>
      </c>
      <c r="B13" s="4" t="s">
        <v>23</v>
      </c>
      <c r="C13" s="4" t="s">
        <v>15</v>
      </c>
      <c r="D13" s="13" t="s">
        <v>14</v>
      </c>
      <c r="E13" s="13">
        <v>717742</v>
      </c>
      <c r="F13" s="26">
        <f t="shared" si="0"/>
        <v>2</v>
      </c>
      <c r="G13" s="26" cm="1">
        <f t="array" ref="G13">SUM(IFERROR(R13:Y13,0))</f>
        <v>27</v>
      </c>
      <c r="H13" s="6">
        <v>14</v>
      </c>
      <c r="I13" s="6">
        <v>13</v>
      </c>
      <c r="J13" s="7"/>
      <c r="K13" s="7"/>
      <c r="L13" s="8"/>
      <c r="M13" s="8"/>
      <c r="N13" s="24"/>
      <c r="O13" s="24"/>
      <c r="P13" s="53"/>
      <c r="Q13" s="53"/>
      <c r="R13">
        <f>LARGE($H13:$Q13, COLUMNS($H13:H13))</f>
        <v>14</v>
      </c>
      <c r="S13">
        <f>LARGE($H13:$Q13, COLUMNS($H13:I13))</f>
        <v>13</v>
      </c>
      <c r="T13" t="e">
        <f>LARGE($H13:$Q13, COLUMNS($H13:J13))</f>
        <v>#NUM!</v>
      </c>
      <c r="U13" t="e">
        <f>LARGE($H13:$Q13, COLUMNS($H13:K13))</f>
        <v>#NUM!</v>
      </c>
      <c r="V13" t="e">
        <f>LARGE($H13:$Q13, COLUMNS($H13:L13))</f>
        <v>#NUM!</v>
      </c>
      <c r="W13" t="e">
        <f>LARGE($H13:$Q13, COLUMNS($H13:M13))</f>
        <v>#NUM!</v>
      </c>
      <c r="X13" t="e">
        <f>LARGE($H13:$Q13, COLUMNS($H13:M13))</f>
        <v>#NUM!</v>
      </c>
      <c r="Y13" t="e">
        <f>LARGE($H13:$Q13, COLUMNS($H13:M13))</f>
        <v>#NUM!</v>
      </c>
    </row>
    <row r="14" spans="1:26" x14ac:dyDescent="0.35">
      <c r="A14" s="13">
        <v>12</v>
      </c>
      <c r="B14" s="4" t="s">
        <v>24</v>
      </c>
      <c r="C14" s="4" t="s">
        <v>13</v>
      </c>
      <c r="D14" s="13" t="s">
        <v>14</v>
      </c>
      <c r="E14" s="13">
        <v>469712</v>
      </c>
      <c r="F14" s="26">
        <f t="shared" si="0"/>
        <v>1</v>
      </c>
      <c r="G14" s="26" cm="1">
        <f t="array" ref="G14">SUM(IFERROR(R14:Y14,0))</f>
        <v>21</v>
      </c>
      <c r="H14" s="6"/>
      <c r="I14" s="6"/>
      <c r="J14" s="7"/>
      <c r="K14" s="7"/>
      <c r="L14" s="8">
        <v>21</v>
      </c>
      <c r="M14" s="8" t="s">
        <v>140</v>
      </c>
      <c r="N14" s="24"/>
      <c r="O14" s="24"/>
      <c r="P14" s="53"/>
      <c r="Q14" s="53"/>
      <c r="R14">
        <f>LARGE($H14:$Q14, COLUMNS($H14:H14))</f>
        <v>21</v>
      </c>
      <c r="S14" t="e">
        <f>LARGE($H14:$Q14, COLUMNS($H14:I14))</f>
        <v>#NUM!</v>
      </c>
      <c r="T14" t="e">
        <f>LARGE($H14:$Q14, COLUMNS($H14:J14))</f>
        <v>#NUM!</v>
      </c>
      <c r="U14" t="e">
        <f>LARGE($H14:$Q14, COLUMNS($H14:K14))</f>
        <v>#NUM!</v>
      </c>
      <c r="V14" t="e">
        <f>LARGE($H14:$Q14, COLUMNS($H14:L14))</f>
        <v>#NUM!</v>
      </c>
      <c r="W14" t="e">
        <f>LARGE($H14:$Q14, COLUMNS($H14:M14))</f>
        <v>#NUM!</v>
      </c>
      <c r="X14" t="e">
        <f>LARGE($H14:$Q14, COLUMNS($H14:M14))</f>
        <v>#NUM!</v>
      </c>
      <c r="Y14" t="e">
        <f>LARGE($H14:$Q14, COLUMNS($H14:M14))</f>
        <v>#NUM!</v>
      </c>
    </row>
    <row r="15" spans="1:26" x14ac:dyDescent="0.35">
      <c r="A15" s="13">
        <v>13</v>
      </c>
      <c r="B15" s="4" t="s">
        <v>138</v>
      </c>
      <c r="C15" s="4" t="s">
        <v>22</v>
      </c>
      <c r="D15" s="13" t="s">
        <v>14</v>
      </c>
      <c r="E15" s="13">
        <v>110825</v>
      </c>
      <c r="F15" s="26">
        <f t="shared" si="0"/>
        <v>2</v>
      </c>
      <c r="G15" s="26" cm="1">
        <f t="array" ref="G15">SUM(IFERROR(R15:Y15,0))</f>
        <v>15</v>
      </c>
      <c r="H15" s="6" t="s">
        <v>139</v>
      </c>
      <c r="I15" s="6">
        <v>15</v>
      </c>
      <c r="J15" s="7"/>
      <c r="K15" s="7"/>
      <c r="L15" s="8"/>
      <c r="M15" s="8"/>
      <c r="N15" s="24"/>
      <c r="O15" s="24"/>
      <c r="P15" s="53"/>
      <c r="Q15" s="53"/>
      <c r="R15">
        <f>LARGE($H15:$Q15, COLUMNS($H15:H15))</f>
        <v>15</v>
      </c>
      <c r="S15" t="e">
        <f>LARGE($H15:$Q15, COLUMNS($H15:I15))</f>
        <v>#NUM!</v>
      </c>
      <c r="T15" t="e">
        <f>LARGE($H15:$Q15, COLUMNS($H15:J15))</f>
        <v>#NUM!</v>
      </c>
      <c r="U15" t="e">
        <f>LARGE($H15:$Q15, COLUMNS($H15:K15))</f>
        <v>#NUM!</v>
      </c>
      <c r="V15" t="e">
        <f>LARGE($H15:$Q15, COLUMNS($H15:L15))</f>
        <v>#NUM!</v>
      </c>
      <c r="W15" t="e">
        <f>LARGE($H15:$Q15, COLUMNS($H15:M15))</f>
        <v>#NUM!</v>
      </c>
      <c r="X15" t="e">
        <f>LARGE($H15:$Q15, COLUMNS($H15:M15))</f>
        <v>#NUM!</v>
      </c>
      <c r="Y15" t="e">
        <f>LARGE($H15:$Q15, COLUMNS($H15:M15))</f>
        <v>#NUM!</v>
      </c>
    </row>
    <row r="16" spans="1:26" x14ac:dyDescent="0.35">
      <c r="A16" s="13"/>
      <c r="B16" s="4"/>
      <c r="C16" s="4"/>
      <c r="D16" s="13"/>
      <c r="E16" s="13"/>
      <c r="F16" s="26">
        <f t="shared" si="0"/>
        <v>0</v>
      </c>
      <c r="G16" s="26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t="e">
        <f>LARGE($H16:$Q16, COLUMNS($H16:H16))</f>
        <v>#NUM!</v>
      </c>
      <c r="S16" t="e">
        <f>LARGE($H16:$Q16, COLUMNS($H16:I16))</f>
        <v>#NUM!</v>
      </c>
      <c r="T16" t="e">
        <f>LARGE($H16:$Q16, COLUMNS($H16:J16))</f>
        <v>#NUM!</v>
      </c>
      <c r="U16" t="e">
        <f>LARGE($H16:$Q16, COLUMNS($H16:K16))</f>
        <v>#NUM!</v>
      </c>
      <c r="V16" t="e">
        <f>LARGE($H16:$Q16, COLUMNS($H16:L16))</f>
        <v>#NUM!</v>
      </c>
      <c r="W16" t="e">
        <f>LARGE($H16:$Q16, COLUMNS($H16:M16))</f>
        <v>#NUM!</v>
      </c>
      <c r="X16" t="e">
        <f>LARGE($H16:$Q16, COLUMNS($H16:M16))</f>
        <v>#NUM!</v>
      </c>
      <c r="Y16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26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t="e">
        <f>LARGE($H17:$Q17, COLUMNS($H17:H17))</f>
        <v>#NUM!</v>
      </c>
      <c r="S17" t="e">
        <f>LARGE($H17:$Q17, COLUMNS($H17:I17))</f>
        <v>#NUM!</v>
      </c>
      <c r="T17" t="e">
        <f>LARGE($H17:$Q17, COLUMNS($H17:J17))</f>
        <v>#NUM!</v>
      </c>
      <c r="U17" t="e">
        <f>LARGE($H17:$Q17, COLUMNS($H17:K17))</f>
        <v>#NUM!</v>
      </c>
      <c r="V17" t="e">
        <f>LARGE($H17:$Q17, COLUMNS($H17:L17))</f>
        <v>#NUM!</v>
      </c>
      <c r="W17" t="e">
        <f>LARGE($H17:$Q17, COLUMNS($H17:M17))</f>
        <v>#NUM!</v>
      </c>
      <c r="X17" t="e">
        <f>LARGE($H17:$Q17, COLUMNS($H17:M17))</f>
        <v>#NUM!</v>
      </c>
      <c r="Y17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26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t="e">
        <f>LARGE($H18:$Q18, COLUMNS($H18:H18))</f>
        <v>#NUM!</v>
      </c>
      <c r="S18" t="e">
        <f>LARGE($H18:$Q18, COLUMNS($H18:I18))</f>
        <v>#NUM!</v>
      </c>
      <c r="T18" t="e">
        <f>LARGE($H18:$Q18, COLUMNS($H18:J18))</f>
        <v>#NUM!</v>
      </c>
      <c r="U18" t="e">
        <f>LARGE($H18:$Q18, COLUMNS($H18:K18))</f>
        <v>#NUM!</v>
      </c>
      <c r="V18" t="e">
        <f>LARGE($H18:$Q18, COLUMNS($H18:L18))</f>
        <v>#NUM!</v>
      </c>
      <c r="W18" t="e">
        <f>LARGE($H18:$Q18, COLUMNS($H18:M18))</f>
        <v>#NUM!</v>
      </c>
      <c r="X18" t="e">
        <f>LARGE($H18:$Q18, COLUMNS($H18:M18))</f>
        <v>#NUM!</v>
      </c>
      <c r="Y18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26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t="e">
        <f>LARGE($H19:$Q19, COLUMNS($H19:H19))</f>
        <v>#NUM!</v>
      </c>
      <c r="S19" t="e">
        <f>LARGE($H19:$Q19, COLUMNS($H19:I19))</f>
        <v>#NUM!</v>
      </c>
      <c r="T19" t="e">
        <f>LARGE($H19:$Q19, COLUMNS($H19:J19))</f>
        <v>#NUM!</v>
      </c>
      <c r="U19" t="e">
        <f>LARGE($H19:$Q19, COLUMNS($H19:K19))</f>
        <v>#NUM!</v>
      </c>
      <c r="V19" t="e">
        <f>LARGE($H19:$Q19, COLUMNS($H19:L19))</f>
        <v>#NUM!</v>
      </c>
      <c r="W19" t="e">
        <f>LARGE($H19:$Q19, COLUMNS($H19:M19))</f>
        <v>#NUM!</v>
      </c>
      <c r="X19" t="e">
        <f>LARGE($H19:$Q19, COLUMNS($H19:M19))</f>
        <v>#NUM!</v>
      </c>
      <c r="Y19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26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t="e">
        <f>LARGE($H20:$Q20, COLUMNS($H20:H20))</f>
        <v>#NUM!</v>
      </c>
      <c r="S20" t="e">
        <f>LARGE($H20:$Q20, COLUMNS($H20:I20))</f>
        <v>#NUM!</v>
      </c>
      <c r="T20" t="e">
        <f>LARGE($H20:$Q20, COLUMNS($H20:J20))</f>
        <v>#NUM!</v>
      </c>
      <c r="U20" t="e">
        <f>LARGE($H20:$Q20, COLUMNS($H20:K20))</f>
        <v>#NUM!</v>
      </c>
      <c r="V20" t="e">
        <f>LARGE($H20:$Q20, COLUMNS($H20:L20))</f>
        <v>#NUM!</v>
      </c>
      <c r="W20" t="e">
        <f>LARGE($H20:$Q20, COLUMNS($H20:M20))</f>
        <v>#NUM!</v>
      </c>
      <c r="X20" t="e">
        <f>LARGE($H20:$Q20, COLUMNS($H20:M20))</f>
        <v>#NUM!</v>
      </c>
      <c r="Y20" t="e">
        <f>LARGE($H20:$Q20, COLUMNS($H20:M20))</f>
        <v>#NUM!</v>
      </c>
    </row>
    <row r="21" spans="1:25" s="19" customFormat="1" x14ac:dyDescent="0.35">
      <c r="A21" s="4"/>
      <c r="B21" s="4"/>
      <c r="C21" s="4"/>
      <c r="D21" s="4"/>
      <c r="E21" s="4"/>
      <c r="F21" s="4"/>
      <c r="G21" s="4"/>
      <c r="H21" s="6"/>
      <c r="I21" s="6"/>
      <c r="J21" s="7"/>
      <c r="K21" s="7"/>
      <c r="L21" s="8"/>
      <c r="M21" s="8"/>
      <c r="N21" s="24"/>
      <c r="O21" s="24"/>
      <c r="P21" s="53"/>
      <c r="Q21" s="53"/>
    </row>
    <row r="22" spans="1:25" x14ac:dyDescent="0.35">
      <c r="A22" s="4"/>
      <c r="B22" s="4"/>
      <c r="C22" s="4"/>
      <c r="D22" s="4"/>
      <c r="E22" s="4"/>
      <c r="F22" s="4"/>
      <c r="G22" s="4"/>
      <c r="H22" s="6"/>
      <c r="I22" s="6"/>
      <c r="J22" s="7"/>
      <c r="K22" s="7"/>
      <c r="L22" s="8"/>
      <c r="M22" s="8"/>
      <c r="N22" s="24"/>
      <c r="O22" s="24"/>
      <c r="P22" s="53"/>
      <c r="Q22" s="53"/>
    </row>
    <row r="23" spans="1:25" x14ac:dyDescent="0.35">
      <c r="A23" s="4"/>
      <c r="B23" s="4"/>
      <c r="C23" s="4"/>
      <c r="D23" s="4"/>
      <c r="E23" s="4"/>
      <c r="F23" s="4"/>
      <c r="G23" s="4"/>
      <c r="H23" s="6"/>
      <c r="I23" s="6"/>
      <c r="J23" s="7"/>
      <c r="K23" s="7"/>
      <c r="L23" s="8"/>
      <c r="M23" s="8"/>
      <c r="N23" s="24"/>
      <c r="O23" s="24"/>
      <c r="P23" s="53"/>
      <c r="Q23" s="53"/>
    </row>
    <row r="24" spans="1:25" x14ac:dyDescent="0.35">
      <c r="A24" s="4"/>
      <c r="B24" s="4"/>
      <c r="C24" s="4"/>
      <c r="D24" s="4"/>
      <c r="E24" s="4"/>
      <c r="F24" s="4"/>
      <c r="G24" s="4"/>
      <c r="H24" s="6"/>
      <c r="I24" s="6"/>
      <c r="J24" s="7"/>
      <c r="K24" s="7"/>
      <c r="L24" s="8"/>
      <c r="M24" s="8"/>
      <c r="N24" s="24"/>
      <c r="O24" s="24"/>
      <c r="P24" s="53"/>
      <c r="Q24" s="53"/>
    </row>
    <row r="25" spans="1:25" x14ac:dyDescent="0.35">
      <c r="A25" s="4"/>
      <c r="B25" s="4"/>
      <c r="C25" s="4"/>
      <c r="D25" s="4"/>
      <c r="E25" s="4"/>
      <c r="F25" s="4"/>
      <c r="G25" s="4"/>
      <c r="H25" s="6"/>
      <c r="I25" s="6"/>
      <c r="J25" s="7"/>
      <c r="K25" s="7"/>
      <c r="L25" s="8"/>
      <c r="M25" s="8"/>
      <c r="N25" s="24"/>
      <c r="O25" s="24"/>
      <c r="P25" s="53"/>
      <c r="Q25" s="53"/>
    </row>
    <row r="26" spans="1:25" x14ac:dyDescent="0.35">
      <c r="A26" s="4"/>
      <c r="B26" s="4"/>
      <c r="C26" s="4"/>
      <c r="D26" s="4"/>
      <c r="E26" s="4"/>
      <c r="F26" s="4"/>
      <c r="G26" s="4"/>
      <c r="H26" s="6"/>
      <c r="I26" s="6"/>
      <c r="J26" s="7"/>
      <c r="K26" s="7"/>
      <c r="L26" s="8"/>
      <c r="M26" s="8"/>
      <c r="N26" s="24"/>
      <c r="O26" s="24"/>
      <c r="P26" s="53"/>
      <c r="Q26" s="53"/>
    </row>
    <row r="27" spans="1:25" x14ac:dyDescent="0.35">
      <c r="A27" s="4"/>
      <c r="B27" s="4"/>
      <c r="C27" s="4"/>
      <c r="D27" s="4"/>
      <c r="E27" s="4"/>
      <c r="F27" s="4"/>
      <c r="G27" s="4"/>
      <c r="H27" s="6"/>
      <c r="I27" s="6"/>
      <c r="J27" s="7"/>
      <c r="K27" s="7"/>
      <c r="L27" s="8"/>
      <c r="M27" s="8"/>
      <c r="N27" s="24"/>
      <c r="O27" s="24"/>
      <c r="P27" s="53"/>
      <c r="Q27" s="53"/>
    </row>
    <row r="28" spans="1:25" x14ac:dyDescent="0.35">
      <c r="A28" s="4"/>
      <c r="B28" s="4"/>
      <c r="C28" s="4"/>
      <c r="D28" s="4"/>
      <c r="E28" s="4"/>
      <c r="F28" s="4"/>
      <c r="G28" s="4"/>
      <c r="H28" s="6"/>
      <c r="I28" s="6"/>
      <c r="J28" s="7"/>
      <c r="K28" s="7"/>
      <c r="L28" s="8"/>
      <c r="M28" s="8"/>
      <c r="N28" s="24"/>
      <c r="O28" s="24"/>
      <c r="P28" s="53"/>
      <c r="Q28" s="53"/>
    </row>
    <row r="29" spans="1:25" x14ac:dyDescent="0.35">
      <c r="A29" s="4"/>
      <c r="B29" s="4"/>
      <c r="C29" s="4"/>
      <c r="D29" s="4"/>
      <c r="E29" s="4"/>
      <c r="F29" s="4"/>
      <c r="G29" s="4"/>
      <c r="H29" s="6"/>
      <c r="I29" s="6"/>
      <c r="J29" s="7"/>
      <c r="K29" s="7"/>
      <c r="L29" s="8"/>
      <c r="M29" s="8"/>
      <c r="N29" s="24"/>
      <c r="O29" s="24"/>
      <c r="P29" s="53"/>
      <c r="Q29" s="53"/>
    </row>
    <row r="30" spans="1:25" x14ac:dyDescent="0.35">
      <c r="A30" s="4"/>
      <c r="B30" s="4"/>
      <c r="C30" s="4"/>
      <c r="D30" s="4"/>
      <c r="E30" s="4"/>
      <c r="F30" s="4"/>
      <c r="G30" s="4"/>
      <c r="H30" s="6"/>
      <c r="I30" s="6"/>
      <c r="J30" s="7"/>
      <c r="K30" s="7"/>
      <c r="L30" s="8"/>
      <c r="M30" s="8"/>
      <c r="N30" s="24"/>
      <c r="O30" s="24"/>
      <c r="P30" s="53"/>
      <c r="Q30" s="53"/>
    </row>
    <row r="31" spans="1:25" x14ac:dyDescent="0.35">
      <c r="A31" s="4"/>
      <c r="B31" s="4"/>
      <c r="C31" s="4"/>
      <c r="D31" s="4"/>
      <c r="E31" s="4"/>
      <c r="F31" s="4"/>
      <c r="G31" s="4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4"/>
      <c r="B32" s="4"/>
      <c r="C32" s="4"/>
      <c r="D32" s="4"/>
      <c r="E32" s="4"/>
      <c r="F32" s="4"/>
      <c r="G32" s="4"/>
      <c r="H32" s="9"/>
      <c r="I32" s="9"/>
      <c r="J32" s="10"/>
      <c r="K32" s="10"/>
      <c r="L32" s="11"/>
      <c r="M32" s="11"/>
      <c r="N32" s="32"/>
      <c r="O32" s="32"/>
      <c r="P32" s="54"/>
      <c r="Q32" s="54"/>
    </row>
  </sheetData>
  <sortState xmlns:xlrd2="http://schemas.microsoft.com/office/spreadsheetml/2017/richdata2" ref="B3:Q20">
    <sortCondition descending="1" ref="G3:G20"/>
  </sortState>
  <mergeCells count="5">
    <mergeCell ref="P2:Q2"/>
    <mergeCell ref="H2:I2"/>
    <mergeCell ref="J2:K2"/>
    <mergeCell ref="L2:M2"/>
    <mergeCell ref="N2:O2"/>
  </mergeCells>
  <conditionalFormatting sqref="D3:D20">
    <cfRule type="notContainsText" dxfId="167" priority="1" operator="notContains" text="DET">
      <formula>ISERROR(SEARCH("DET",D3))</formula>
    </cfRule>
    <cfRule type="containsText" dxfId="166" priority="2" operator="containsText" text="DET">
      <formula>NOT(ISERROR(SEARCH("DET",D3)))</formula>
    </cfRule>
  </conditionalFormatting>
  <conditionalFormatting sqref="F3:F20">
    <cfRule type="cellIs" dxfId="165" priority="3" operator="lessThan">
      <formula>5</formula>
    </cfRule>
    <cfRule type="cellIs" dxfId="16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9097-719D-424E-92F1-A253D71894CB}">
  <dimension ref="A1:Z52"/>
  <sheetViews>
    <sheetView workbookViewId="0">
      <selection activeCell="A3" sqref="A3"/>
    </sheetView>
  </sheetViews>
  <sheetFormatPr defaultRowHeight="14.5" x14ac:dyDescent="0.35"/>
  <cols>
    <col min="2" max="2" width="18.81640625" bestFit="1" customWidth="1"/>
    <col min="3" max="3" width="15.81640625" customWidth="1"/>
    <col min="4" max="6" width="9.1796875" customWidth="1"/>
    <col min="7" max="7" width="13.1796875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6" ht="65.150000000000006" customHeight="1" x14ac:dyDescent="0.35">
      <c r="A1" s="4"/>
      <c r="B1" s="4"/>
      <c r="C1" s="4"/>
      <c r="D1" s="4"/>
      <c r="E1" s="4"/>
      <c r="F1" s="4"/>
      <c r="G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6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70" t="s">
        <v>7</v>
      </c>
      <c r="I2" s="70"/>
      <c r="J2" s="71" t="s">
        <v>8</v>
      </c>
      <c r="K2" s="71"/>
      <c r="L2" s="72" t="s">
        <v>9</v>
      </c>
      <c r="M2" s="72"/>
      <c r="N2" s="73" t="s">
        <v>10</v>
      </c>
      <c r="O2" s="73"/>
      <c r="P2" s="69" t="s">
        <v>11</v>
      </c>
      <c r="Q2" s="69"/>
      <c r="R2" s="5"/>
      <c r="S2" s="5"/>
      <c r="T2" s="5"/>
      <c r="U2" s="5"/>
      <c r="V2" s="5"/>
      <c r="W2" s="5"/>
      <c r="X2" s="5"/>
      <c r="Y2" s="5"/>
      <c r="Z2" s="5"/>
    </row>
    <row r="3" spans="1:26" s="5" customFormat="1" x14ac:dyDescent="0.35">
      <c r="A3" s="13" t="s">
        <v>78</v>
      </c>
      <c r="B3" s="4" t="s">
        <v>30</v>
      </c>
      <c r="C3" s="4" t="s">
        <v>31</v>
      </c>
      <c r="D3" s="13" t="s">
        <v>14</v>
      </c>
      <c r="E3" s="13">
        <v>421678</v>
      </c>
      <c r="F3" s="26">
        <f t="shared" ref="F3:F16" si="0">COUNTIF(H3:Q3,"DNF")+COUNT(H3:Q3)</f>
        <v>2</v>
      </c>
      <c r="G3" s="13" cm="1">
        <f t="array" ref="G3">SUM(IFERROR(R3:Y3,0))</f>
        <v>36</v>
      </c>
      <c r="H3" s="6">
        <v>15</v>
      </c>
      <c r="I3" s="6">
        <v>21</v>
      </c>
      <c r="J3" s="7"/>
      <c r="K3" s="7"/>
      <c r="L3" s="8"/>
      <c r="M3" s="8"/>
      <c r="N3" s="24"/>
      <c r="O3" s="24"/>
      <c r="P3" s="53"/>
      <c r="Q3" s="53"/>
      <c r="R3">
        <f>LARGE($H3:$Q3, COLUMNS($H3:H3))</f>
        <v>21</v>
      </c>
      <c r="S3">
        <f>LARGE($H3:$Q3, COLUMNS($H3:I3))</f>
        <v>15</v>
      </c>
      <c r="T3" t="e">
        <f>LARGE($H3:$Q3, COLUMNS($H3:J3))</f>
        <v>#NUM!</v>
      </c>
      <c r="U3" t="e">
        <f>LARGE($H3:$Q3, COLUMNS($H3:K3))</f>
        <v>#NUM!</v>
      </c>
      <c r="V3" t="e">
        <f>LARGE($H3:$Q3, COLUMNS($H3:L3))</f>
        <v>#NUM!</v>
      </c>
      <c r="W3" t="e">
        <f>LARGE($H3:$Q3, COLUMNS($H3:M3))</f>
        <v>#NUM!</v>
      </c>
      <c r="X3" t="e">
        <f>LARGE($H3:$Q3, COLUMNS($H3:M3))</f>
        <v>#NUM!</v>
      </c>
      <c r="Y3" t="e">
        <f>LARGE($H3:$Q3, COLUMNS($H3:M3))</f>
        <v>#NUM!</v>
      </c>
      <c r="Z3" t="e">
        <f>SUM(R3:Y3)</f>
        <v>#NUM!</v>
      </c>
    </row>
    <row r="4" spans="1:26" x14ac:dyDescent="0.35">
      <c r="A4" s="13" t="s">
        <v>78</v>
      </c>
      <c r="B4" s="4" t="s">
        <v>26</v>
      </c>
      <c r="C4" s="4" t="s">
        <v>66</v>
      </c>
      <c r="D4" s="13" t="s">
        <v>14</v>
      </c>
      <c r="E4" s="13">
        <v>698619</v>
      </c>
      <c r="F4" s="26">
        <f t="shared" si="0"/>
        <v>2</v>
      </c>
      <c r="G4" s="13" cm="1">
        <f t="array" ref="G4">SUM(IFERROR(R4:Y4,0))</f>
        <v>36</v>
      </c>
      <c r="H4" s="6">
        <v>18</v>
      </c>
      <c r="I4" s="6">
        <v>18</v>
      </c>
      <c r="J4" s="7"/>
      <c r="K4" s="7"/>
      <c r="L4" s="8"/>
      <c r="M4" s="8"/>
      <c r="N4" s="24"/>
      <c r="O4" s="24"/>
      <c r="P4" s="53"/>
      <c r="Q4" s="53"/>
      <c r="R4">
        <f>LARGE($H4:$Q4, COLUMNS($H4:H4))</f>
        <v>18</v>
      </c>
      <c r="S4">
        <f>LARGE($H4:$Q4, COLUMNS($H4:I4))</f>
        <v>18</v>
      </c>
      <c r="T4" t="e">
        <f>LARGE($H4:$Q4, COLUMNS($H4:J4))</f>
        <v>#NUM!</v>
      </c>
      <c r="U4" t="e">
        <f>LARGE($H4:$Q4, COLUMNS($H4:K4))</f>
        <v>#NUM!</v>
      </c>
      <c r="V4" t="e">
        <f>LARGE($H4:$Q4, COLUMNS($H4:L4))</f>
        <v>#NUM!</v>
      </c>
      <c r="W4" t="e">
        <f>LARGE($H4:$Q4, COLUMNS($H4:M4))</f>
        <v>#NUM!</v>
      </c>
      <c r="X4" t="e">
        <f>LARGE($H4:$Q4, COLUMNS($H4:M4))</f>
        <v>#NUM!</v>
      </c>
      <c r="Y4" t="e">
        <f>LARGE($H4:$Q4, COLUMNS($H4:M4))</f>
        <v>#NUM!</v>
      </c>
    </row>
    <row r="5" spans="1:26" x14ac:dyDescent="0.35">
      <c r="A5" s="13">
        <v>3</v>
      </c>
      <c r="B5" s="4" t="s">
        <v>141</v>
      </c>
      <c r="C5" s="4" t="s">
        <v>28</v>
      </c>
      <c r="D5" s="13" t="s">
        <v>14</v>
      </c>
      <c r="E5" s="13">
        <v>535067</v>
      </c>
      <c r="F5" s="26">
        <f t="shared" si="0"/>
        <v>2</v>
      </c>
      <c r="G5" s="13" cm="1">
        <f t="array" ref="G5">SUM(IFERROR(R5:Y5,0))</f>
        <v>34</v>
      </c>
      <c r="H5" s="6">
        <v>17</v>
      </c>
      <c r="I5" s="6">
        <v>17</v>
      </c>
      <c r="J5" s="7"/>
      <c r="K5" s="7"/>
      <c r="L5" s="8"/>
      <c r="M5" s="8"/>
      <c r="N5" s="24"/>
      <c r="O5" s="24"/>
      <c r="P5" s="53"/>
      <c r="Q5" s="53"/>
      <c r="R5">
        <f>LARGE($H5:$Q5, COLUMNS($H5:H5))</f>
        <v>17</v>
      </c>
      <c r="S5">
        <f>LARGE($H5:$Q5, COLUMNS($H5:I5))</f>
        <v>17</v>
      </c>
      <c r="T5" t="e">
        <f>LARGE($H5:$Q5, COLUMNS($H5:J5))</f>
        <v>#NUM!</v>
      </c>
      <c r="U5" t="e">
        <f>LARGE($H5:$Q5, COLUMNS($H5:K5))</f>
        <v>#NUM!</v>
      </c>
      <c r="V5" t="e">
        <f>LARGE($H5:$Q5, COLUMNS($H5:L5))</f>
        <v>#NUM!</v>
      </c>
      <c r="W5" t="e">
        <f>LARGE($H5:$Q5, COLUMNS($H5:M5))</f>
        <v>#NUM!</v>
      </c>
      <c r="X5" t="e">
        <f>LARGE($H5:$Q5, COLUMNS($H5:M5))</f>
        <v>#NUM!</v>
      </c>
      <c r="Y5" t="e">
        <f>LARGE($H5:$Q5, COLUMNS($H5:M5))</f>
        <v>#NUM!</v>
      </c>
    </row>
    <row r="6" spans="1:26" x14ac:dyDescent="0.35">
      <c r="A6" s="13">
        <v>4</v>
      </c>
      <c r="B6" s="4" t="s">
        <v>29</v>
      </c>
      <c r="C6" s="4" t="s">
        <v>28</v>
      </c>
      <c r="D6" s="13" t="s">
        <v>14</v>
      </c>
      <c r="E6" s="13">
        <v>523187</v>
      </c>
      <c r="F6" s="26">
        <f t="shared" si="0"/>
        <v>2</v>
      </c>
      <c r="G6" s="13" cm="1">
        <f t="array" ref="G6">SUM(IFERROR(R6:Y6,0))</f>
        <v>29</v>
      </c>
      <c r="H6" s="6">
        <v>14</v>
      </c>
      <c r="I6" s="6">
        <v>15</v>
      </c>
      <c r="J6" s="7"/>
      <c r="K6" s="7"/>
      <c r="L6" s="8"/>
      <c r="M6" s="8"/>
      <c r="N6" s="24"/>
      <c r="O6" s="24"/>
      <c r="P6" s="53"/>
      <c r="Q6" s="53"/>
      <c r="R6">
        <f>LARGE($H6:$Q6, COLUMNS($H6:H6))</f>
        <v>15</v>
      </c>
      <c r="S6">
        <f>LARGE($H6:$Q6, COLUMNS($H6:I6))</f>
        <v>14</v>
      </c>
      <c r="T6" t="e">
        <f>LARGE($H6:$Q6, COLUMNS($H6:J6))</f>
        <v>#NUM!</v>
      </c>
      <c r="U6" t="e">
        <f>LARGE($H6:$Q6, COLUMNS($H6:K6))</f>
        <v>#NUM!</v>
      </c>
      <c r="V6" t="e">
        <f>LARGE($H6:$Q6, COLUMNS($H6:L6))</f>
        <v>#NUM!</v>
      </c>
      <c r="W6" t="e">
        <f>LARGE($H6:$Q6, COLUMNS($H6:M6))</f>
        <v>#NUM!</v>
      </c>
      <c r="X6" t="e">
        <f>LARGE($H6:$Q6, COLUMNS($H6:M6))</f>
        <v>#NUM!</v>
      </c>
      <c r="Y6" t="e">
        <f>LARGE($H6:$Q6, COLUMNS($H6:M6))</f>
        <v>#NUM!</v>
      </c>
    </row>
    <row r="7" spans="1:26" x14ac:dyDescent="0.35">
      <c r="A7" s="13">
        <v>5</v>
      </c>
      <c r="B7" s="4" t="s">
        <v>32</v>
      </c>
      <c r="C7" s="4" t="s">
        <v>66</v>
      </c>
      <c r="D7" s="13" t="s">
        <v>14</v>
      </c>
      <c r="E7" s="13" t="s">
        <v>33</v>
      </c>
      <c r="F7" s="26">
        <f t="shared" si="0"/>
        <v>2</v>
      </c>
      <c r="G7" s="13" cm="1">
        <f t="array" ref="G7">SUM(IFERROR(R7:Y7,0))</f>
        <v>28</v>
      </c>
      <c r="H7" s="6">
        <v>16</v>
      </c>
      <c r="I7" s="6">
        <v>12</v>
      </c>
      <c r="J7" s="7"/>
      <c r="K7" s="7"/>
      <c r="L7" s="8"/>
      <c r="M7" s="8"/>
      <c r="N7" s="24"/>
      <c r="O7" s="24"/>
      <c r="P7" s="53"/>
      <c r="Q7" s="53"/>
      <c r="R7">
        <f>LARGE($H7:$Q7, COLUMNS($H7:H7))</f>
        <v>16</v>
      </c>
      <c r="S7">
        <f>LARGE($H7:$Q7, COLUMNS($H7:I7))</f>
        <v>12</v>
      </c>
      <c r="T7" t="e">
        <f>LARGE($H7:$Q7, COLUMNS($H7:J7))</f>
        <v>#NUM!</v>
      </c>
      <c r="U7" t="e">
        <f>LARGE($H7:$Q7, COLUMNS($H7:K7))</f>
        <v>#NUM!</v>
      </c>
      <c r="V7" t="e">
        <f>LARGE($H7:$Q7, COLUMNS($H7:L7))</f>
        <v>#NUM!</v>
      </c>
      <c r="W7" t="e">
        <f>LARGE($H7:$Q7, COLUMNS($H7:M7))</f>
        <v>#NUM!</v>
      </c>
      <c r="X7" t="e">
        <f>LARGE($H7:$Q7, COLUMNS($H7:M7))</f>
        <v>#NUM!</v>
      </c>
      <c r="Y7" t="e">
        <f>LARGE($H7:$Q7, COLUMNS($H7:M7))</f>
        <v>#NUM!</v>
      </c>
    </row>
    <row r="8" spans="1:26" x14ac:dyDescent="0.35">
      <c r="A8" s="13">
        <v>6</v>
      </c>
      <c r="B8" s="4" t="s">
        <v>142</v>
      </c>
      <c r="C8" s="4" t="s">
        <v>66</v>
      </c>
      <c r="D8" s="13" t="s">
        <v>14</v>
      </c>
      <c r="E8" s="13">
        <v>697633</v>
      </c>
      <c r="F8" s="26">
        <f t="shared" si="0"/>
        <v>2</v>
      </c>
      <c r="G8" s="13" cm="1">
        <f t="array" ref="G8">SUM(IFERROR(R8:Y8,0))</f>
        <v>26</v>
      </c>
      <c r="H8" s="6">
        <v>12</v>
      </c>
      <c r="I8" s="6">
        <v>14</v>
      </c>
      <c r="J8" s="7"/>
      <c r="K8" s="7"/>
      <c r="L8" s="8"/>
      <c r="M8" s="8"/>
      <c r="N8" s="24"/>
      <c r="O8" s="24"/>
      <c r="P8" s="53"/>
      <c r="Q8" s="53"/>
      <c r="R8">
        <f>LARGE($H8:$Q8, COLUMNS($H8:H8))</f>
        <v>14</v>
      </c>
      <c r="S8">
        <f>LARGE($H8:$Q8, COLUMNS($H8:I8))</f>
        <v>12</v>
      </c>
      <c r="T8" t="e">
        <f>LARGE($H8:$Q8, COLUMNS($H8:J8))</f>
        <v>#NUM!</v>
      </c>
      <c r="U8" t="e">
        <f>LARGE($H8:$Q8, COLUMNS($H8:K8))</f>
        <v>#NUM!</v>
      </c>
      <c r="V8" t="e">
        <f>LARGE($H8:$Q8, COLUMNS($H8:L8))</f>
        <v>#NUM!</v>
      </c>
      <c r="W8" t="e">
        <f>LARGE($H8:$Q8, COLUMNS($H8:M8))</f>
        <v>#NUM!</v>
      </c>
      <c r="X8" t="e">
        <f>LARGE($H8:$Q8, COLUMNS($H8:M8))</f>
        <v>#NUM!</v>
      </c>
      <c r="Y8" t="e">
        <f>LARGE($H8:$Q8, COLUMNS($H8:M8))</f>
        <v>#NUM!</v>
      </c>
    </row>
    <row r="9" spans="1:26" x14ac:dyDescent="0.35">
      <c r="A9" s="13">
        <v>7</v>
      </c>
      <c r="B9" s="4" t="s">
        <v>143</v>
      </c>
      <c r="C9" s="4" t="s">
        <v>66</v>
      </c>
      <c r="D9" s="13" t="s">
        <v>14</v>
      </c>
      <c r="E9" s="13">
        <v>179008</v>
      </c>
      <c r="F9" s="26">
        <f t="shared" si="0"/>
        <v>2</v>
      </c>
      <c r="G9" s="13" cm="1">
        <f t="array" ref="G9">SUM(IFERROR(R9:Y9,0))</f>
        <v>25</v>
      </c>
      <c r="H9" s="6"/>
      <c r="I9" s="6"/>
      <c r="J9" s="7"/>
      <c r="K9" s="7"/>
      <c r="L9" s="8" t="s">
        <v>139</v>
      </c>
      <c r="M9" s="8">
        <v>25</v>
      </c>
      <c r="N9" s="24"/>
      <c r="O9" s="24"/>
      <c r="P9" s="53"/>
      <c r="Q9" s="53"/>
      <c r="R9">
        <f>LARGE($H9:$Q9, COLUMNS($H9:H9))</f>
        <v>25</v>
      </c>
      <c r="S9" t="e">
        <f>LARGE($H9:$Q9, COLUMNS($H9:I9))</f>
        <v>#NUM!</v>
      </c>
      <c r="T9" t="e">
        <f>LARGE($H9:$Q9, COLUMNS($H9:J9))</f>
        <v>#NUM!</v>
      </c>
      <c r="U9" t="e">
        <f>LARGE($H9:$Q9, COLUMNS($H9:K9))</f>
        <v>#NUM!</v>
      </c>
      <c r="V9" t="e">
        <f>LARGE($H9:$Q9, COLUMNS($H9:L9))</f>
        <v>#NUM!</v>
      </c>
      <c r="W9" t="e">
        <f>LARGE($H9:$Q9, COLUMNS($H9:M9))</f>
        <v>#NUM!</v>
      </c>
      <c r="X9" t="e">
        <f>LARGE($H9:$Q9, COLUMNS($H9:M9))</f>
        <v>#NUM!</v>
      </c>
      <c r="Y9" t="e">
        <f>LARGE($H9:$Q9, COLUMNS($H9:M9))</f>
        <v>#NUM!</v>
      </c>
    </row>
    <row r="10" spans="1:26" x14ac:dyDescent="0.35">
      <c r="A10" s="13">
        <v>8</v>
      </c>
      <c r="B10" s="4" t="s">
        <v>34</v>
      </c>
      <c r="C10" s="4" t="s">
        <v>66</v>
      </c>
      <c r="D10" s="13" t="s">
        <v>14</v>
      </c>
      <c r="E10" s="13">
        <v>666005</v>
      </c>
      <c r="F10" s="26">
        <f t="shared" si="0"/>
        <v>2</v>
      </c>
      <c r="G10" s="13" cm="1">
        <f t="array" ref="G10">SUM(IFERROR(R10:Y10,0))</f>
        <v>23</v>
      </c>
      <c r="H10" s="6">
        <v>10</v>
      </c>
      <c r="I10" s="6">
        <v>13</v>
      </c>
      <c r="J10" s="7"/>
      <c r="K10" s="7"/>
      <c r="L10" s="8"/>
      <c r="M10" s="8"/>
      <c r="N10" s="24"/>
      <c r="O10" s="24"/>
      <c r="P10" s="53"/>
      <c r="Q10" s="53"/>
      <c r="R10">
        <f>LARGE($H10:$Q10, COLUMNS($H10:H10))</f>
        <v>13</v>
      </c>
      <c r="S10">
        <f>LARGE($H10:$Q10, COLUMNS($H10:I10))</f>
        <v>10</v>
      </c>
      <c r="T10" t="e">
        <f>LARGE($H10:$Q10, COLUMNS($H10:J10))</f>
        <v>#NUM!</v>
      </c>
      <c r="U10" t="e">
        <f>LARGE($H10:$Q10, COLUMNS($H10:K10))</f>
        <v>#NUM!</v>
      </c>
      <c r="V10" t="e">
        <f>LARGE($H10:$Q10, COLUMNS($H10:L10))</f>
        <v>#NUM!</v>
      </c>
      <c r="W10" t="e">
        <f>LARGE($H10:$Q10, COLUMNS($H10:M10))</f>
        <v>#NUM!</v>
      </c>
      <c r="X10" t="e">
        <f>LARGE($H10:$Q10, COLUMNS($H10:M10))</f>
        <v>#NUM!</v>
      </c>
      <c r="Y10" t="e">
        <f>LARGE($H10:$Q10, COLUMNS($H10:M10))</f>
        <v>#NUM!</v>
      </c>
    </row>
    <row r="11" spans="1:26" x14ac:dyDescent="0.35">
      <c r="A11" s="13">
        <v>9</v>
      </c>
      <c r="B11" s="4" t="s">
        <v>144</v>
      </c>
      <c r="C11" s="4" t="s">
        <v>28</v>
      </c>
      <c r="D11" s="13" t="s">
        <v>14</v>
      </c>
      <c r="E11" s="13">
        <v>203872</v>
      </c>
      <c r="F11" s="26">
        <f t="shared" si="0"/>
        <v>1</v>
      </c>
      <c r="G11" s="13" cm="1">
        <f t="array" ref="G11">SUM(IFERROR(R11:Y11,0))</f>
        <v>21</v>
      </c>
      <c r="H11" s="6">
        <v>21</v>
      </c>
      <c r="I11" s="6" t="s">
        <v>145</v>
      </c>
      <c r="J11" s="7"/>
      <c r="K11" s="7"/>
      <c r="L11" s="8"/>
      <c r="M11" s="8"/>
      <c r="N11" s="24"/>
      <c r="O11" s="24"/>
      <c r="P11" s="53"/>
      <c r="Q11" s="53"/>
      <c r="R11">
        <f>LARGE($H11:$Q11, COLUMNS($H11:H11))</f>
        <v>21</v>
      </c>
      <c r="S11" t="e">
        <f>LARGE($H11:$Q11, COLUMNS($H11:I11))</f>
        <v>#NUM!</v>
      </c>
      <c r="T11" t="e">
        <f>LARGE($H11:$Q11, COLUMNS($H11:J11))</f>
        <v>#NUM!</v>
      </c>
      <c r="U11" t="e">
        <f>LARGE($H11:$Q11, COLUMNS($H11:K11))</f>
        <v>#NUM!</v>
      </c>
      <c r="V11" t="e">
        <f>LARGE($H11:$Q11, COLUMNS($H11:L11))</f>
        <v>#NUM!</v>
      </c>
      <c r="W11" t="e">
        <f>LARGE($H11:$Q11, COLUMNS($H11:M11))</f>
        <v>#NUM!</v>
      </c>
      <c r="X11" t="e">
        <f>LARGE($H11:$Q11, COLUMNS($H11:M11))</f>
        <v>#NUM!</v>
      </c>
      <c r="Y11" t="e">
        <f>LARGE($H11:$Q11, COLUMNS($H11:M11))</f>
        <v>#NUM!</v>
      </c>
    </row>
    <row r="12" spans="1:26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t="e">
        <f>LARGE($H12:$Q12, COLUMNS($H12:H12))</f>
        <v>#NUM!</v>
      </c>
      <c r="S12" t="e">
        <f>LARGE($H12:$Q12, COLUMNS($H12:I12))</f>
        <v>#NUM!</v>
      </c>
      <c r="T12" t="e">
        <f>LARGE($H12:$Q12, COLUMNS($H12:J12))</f>
        <v>#NUM!</v>
      </c>
      <c r="U12" t="e">
        <f>LARGE($H12:$Q12, COLUMNS($H12:K12))</f>
        <v>#NUM!</v>
      </c>
      <c r="V12" t="e">
        <f>LARGE($H12:$Q12, COLUMNS($H12:L12))</f>
        <v>#NUM!</v>
      </c>
      <c r="W12" t="e">
        <f>LARGE($H12:$Q12, COLUMNS($H12:M12))</f>
        <v>#NUM!</v>
      </c>
      <c r="X12" t="e">
        <f>LARGE($H12:$Q12, COLUMNS($H12:M12))</f>
        <v>#NUM!</v>
      </c>
      <c r="Y12" t="e">
        <f>LARGE($H12:$Q12, COLUMNS($H12:M12))</f>
        <v>#NUM!</v>
      </c>
    </row>
    <row r="13" spans="1:26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t="e">
        <f>LARGE($H13:$Q13, COLUMNS($H13:H13))</f>
        <v>#NUM!</v>
      </c>
      <c r="S13" t="e">
        <f>LARGE($H13:$Q13, COLUMNS($H13:I13))</f>
        <v>#NUM!</v>
      </c>
      <c r="T13" t="e">
        <f>LARGE($H13:$Q13, COLUMNS($H13:J13))</f>
        <v>#NUM!</v>
      </c>
      <c r="U13" t="e">
        <f>LARGE($H13:$Q13, COLUMNS($H13:K13))</f>
        <v>#NUM!</v>
      </c>
      <c r="V13" t="e">
        <f>LARGE($H13:$Q13, COLUMNS($H13:L13))</f>
        <v>#NUM!</v>
      </c>
      <c r="W13" t="e">
        <f>LARGE($H13:$Q13, COLUMNS($H13:M13))</f>
        <v>#NUM!</v>
      </c>
      <c r="X13" t="e">
        <f>LARGE($H13:$Q13, COLUMNS($H13:M13))</f>
        <v>#NUM!</v>
      </c>
      <c r="Y13" t="e">
        <f>LARGE($H13:$Q13, COLUMNS($H13:M13))</f>
        <v>#NUM!</v>
      </c>
    </row>
    <row r="14" spans="1:26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t="e">
        <f>LARGE($H14:$Q14, COLUMNS($H14:H14))</f>
        <v>#NUM!</v>
      </c>
      <c r="S14" t="e">
        <f>LARGE($H14:$Q14, COLUMNS($H14:I14))</f>
        <v>#NUM!</v>
      </c>
      <c r="T14" t="e">
        <f>LARGE($H14:$Q14, COLUMNS($H14:J14))</f>
        <v>#NUM!</v>
      </c>
      <c r="U14" t="e">
        <f>LARGE($H14:$Q14, COLUMNS($H14:K14))</f>
        <v>#NUM!</v>
      </c>
      <c r="V14" t="e">
        <f>LARGE($H14:$Q14, COLUMNS($H14:L14))</f>
        <v>#NUM!</v>
      </c>
      <c r="W14" t="e">
        <f>LARGE($H14:$Q14, COLUMNS($H14:M14))</f>
        <v>#NUM!</v>
      </c>
      <c r="X14" t="e">
        <f>LARGE($H14:$Q14, COLUMNS($H14:M14))</f>
        <v>#NUM!</v>
      </c>
      <c r="Y14" t="e">
        <f>LARGE($H14:$Q14, COLUMNS($H14:M14))</f>
        <v>#NUM!</v>
      </c>
    </row>
    <row r="15" spans="1:26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t="e">
        <f>LARGE($H15:$Q15, COLUMNS($H15:H15))</f>
        <v>#NUM!</v>
      </c>
      <c r="S15" t="e">
        <f>LARGE($H15:$Q15, COLUMNS($H15:I15))</f>
        <v>#NUM!</v>
      </c>
      <c r="T15" t="e">
        <f>LARGE($H15:$Q15, COLUMNS($H15:J15))</f>
        <v>#NUM!</v>
      </c>
      <c r="U15" t="e">
        <f>LARGE($H15:$Q15, COLUMNS($H15:K15))</f>
        <v>#NUM!</v>
      </c>
      <c r="V15" t="e">
        <f>LARGE($H15:$Q15, COLUMNS($H15:L15))</f>
        <v>#NUM!</v>
      </c>
      <c r="W15" t="e">
        <f>LARGE($H15:$Q15, COLUMNS($H15:M15))</f>
        <v>#NUM!</v>
      </c>
      <c r="X15" t="e">
        <f>LARGE($H15:$Q15, COLUMNS($H15:M15))</f>
        <v>#NUM!</v>
      </c>
      <c r="Y15" t="e">
        <f>LARGE($H15:$Q15, COLUMNS($H15:M15))</f>
        <v>#NUM!</v>
      </c>
    </row>
    <row r="16" spans="1:26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t="e">
        <f>LARGE($H16:$Q16, COLUMNS($H16:H16))</f>
        <v>#NUM!</v>
      </c>
      <c r="S16" t="e">
        <f>LARGE($H16:$Q16, COLUMNS($H16:I16))</f>
        <v>#NUM!</v>
      </c>
      <c r="T16" t="e">
        <f>LARGE($H16:$Q16, COLUMNS($H16:J16))</f>
        <v>#NUM!</v>
      </c>
      <c r="U16" t="e">
        <f>LARGE($H16:$Q16, COLUMNS($H16:K16))</f>
        <v>#NUM!</v>
      </c>
      <c r="V16" t="e">
        <f>LARGE($H16:$Q16, COLUMNS($H16:L16))</f>
        <v>#NUM!</v>
      </c>
      <c r="W16" t="e">
        <f>LARGE($H16:$Q16, COLUMNS($H16:M16))</f>
        <v>#NUM!</v>
      </c>
      <c r="X16" t="e">
        <f>LARGE($H16:$Q16, COLUMNS($H16:M16))</f>
        <v>#NUM!</v>
      </c>
      <c r="Y16" t="e">
        <f>LARGE($H16:$Q16, COLUMNS($H16:M16))</f>
        <v>#NUM!</v>
      </c>
    </row>
    <row r="17" spans="1:17" s="19" customFormat="1" x14ac:dyDescent="0.35">
      <c r="A17" s="4"/>
      <c r="B17" s="4"/>
      <c r="C17" s="4"/>
      <c r="D17" s="4"/>
      <c r="E17" s="4"/>
      <c r="F17" s="4"/>
      <c r="G17" s="4"/>
      <c r="H17" s="9"/>
      <c r="I17" s="9"/>
      <c r="J17" s="10"/>
      <c r="K17" s="10"/>
      <c r="L17" s="11"/>
      <c r="M17" s="11"/>
      <c r="N17" s="32"/>
      <c r="O17" s="32"/>
      <c r="P17" s="54"/>
      <c r="Q17" s="54"/>
    </row>
    <row r="18" spans="1:17" x14ac:dyDescent="0.35">
      <c r="A18" s="4"/>
      <c r="B18" s="4"/>
      <c r="C18" s="4"/>
      <c r="D18" s="4"/>
      <c r="E18" s="4"/>
      <c r="F18" s="26"/>
      <c r="G18" s="4"/>
      <c r="H18" s="6"/>
      <c r="I18" s="6"/>
      <c r="J18" s="7"/>
      <c r="K18" s="7"/>
      <c r="L18" s="8"/>
      <c r="M18" s="8"/>
      <c r="N18" s="24"/>
      <c r="O18" s="24"/>
      <c r="P18" s="53"/>
      <c r="Q18" s="53"/>
    </row>
    <row r="19" spans="1:17" x14ac:dyDescent="0.35">
      <c r="A19" s="4"/>
      <c r="B19" s="4"/>
      <c r="C19" s="4"/>
      <c r="D19" s="4"/>
      <c r="E19" s="4"/>
      <c r="F19" s="26"/>
      <c r="G19" s="4"/>
      <c r="H19" s="6"/>
      <c r="I19" s="6"/>
      <c r="J19" s="7"/>
      <c r="K19" s="7"/>
      <c r="L19" s="8"/>
      <c r="M19" s="8"/>
      <c r="N19" s="24"/>
      <c r="O19" s="24"/>
      <c r="P19" s="53"/>
      <c r="Q19" s="53"/>
    </row>
    <row r="20" spans="1:17" x14ac:dyDescent="0.35">
      <c r="A20" s="4"/>
      <c r="B20" s="4"/>
      <c r="C20" s="4"/>
      <c r="D20" s="4"/>
      <c r="E20" s="4"/>
      <c r="F20" s="26"/>
      <c r="G20" s="4"/>
      <c r="H20" s="6"/>
      <c r="I20" s="6"/>
      <c r="J20" s="7"/>
      <c r="K20" s="7"/>
      <c r="L20" s="8"/>
      <c r="M20" s="8"/>
      <c r="N20" s="24"/>
      <c r="O20" s="24"/>
      <c r="P20" s="53"/>
      <c r="Q20" s="53"/>
    </row>
    <row r="21" spans="1:17" x14ac:dyDescent="0.35">
      <c r="A21" s="4"/>
      <c r="B21" s="4"/>
      <c r="C21" s="4"/>
      <c r="D21" s="4"/>
      <c r="E21" s="4"/>
      <c r="F21" s="26"/>
      <c r="G21" s="4"/>
      <c r="H21" s="6"/>
      <c r="I21" s="6"/>
      <c r="J21" s="7"/>
      <c r="K21" s="7"/>
      <c r="L21" s="8"/>
      <c r="M21" s="8"/>
      <c r="N21" s="24"/>
      <c r="O21" s="24"/>
      <c r="P21" s="53"/>
      <c r="Q21" s="53"/>
    </row>
    <row r="22" spans="1:17" x14ac:dyDescent="0.35">
      <c r="A22" s="4"/>
      <c r="B22" s="4"/>
      <c r="C22" s="4"/>
      <c r="D22" s="4"/>
      <c r="E22" s="4"/>
      <c r="F22" s="4"/>
      <c r="G22" s="4"/>
      <c r="H22" s="6"/>
      <c r="I22" s="6"/>
      <c r="J22" s="7"/>
      <c r="K22" s="7"/>
      <c r="L22" s="8"/>
      <c r="M22" s="8"/>
      <c r="N22" s="24"/>
      <c r="O22" s="24"/>
      <c r="P22" s="53"/>
      <c r="Q22" s="53"/>
    </row>
    <row r="23" spans="1:17" x14ac:dyDescent="0.35">
      <c r="A23" s="4"/>
      <c r="B23" s="4"/>
      <c r="C23" s="4"/>
      <c r="D23" s="4"/>
      <c r="E23" s="4"/>
      <c r="F23" s="4"/>
      <c r="G23" s="4"/>
      <c r="H23" s="6"/>
      <c r="I23" s="6"/>
      <c r="J23" s="7"/>
      <c r="K23" s="7"/>
      <c r="L23" s="8"/>
      <c r="M23" s="8"/>
      <c r="N23" s="24"/>
      <c r="O23" s="24"/>
      <c r="P23" s="53"/>
      <c r="Q23" s="53"/>
    </row>
    <row r="24" spans="1:17" x14ac:dyDescent="0.35">
      <c r="A24" s="4"/>
      <c r="B24" s="4"/>
      <c r="C24" s="4"/>
      <c r="D24" s="4"/>
      <c r="E24" s="4"/>
      <c r="F24" s="4"/>
      <c r="G24" s="4"/>
      <c r="H24" s="6"/>
      <c r="I24" s="6"/>
      <c r="J24" s="7"/>
      <c r="K24" s="7"/>
      <c r="L24" s="8"/>
      <c r="M24" s="8"/>
      <c r="N24" s="24"/>
      <c r="O24" s="24"/>
      <c r="P24" s="53"/>
      <c r="Q24" s="53"/>
    </row>
    <row r="25" spans="1:17" x14ac:dyDescent="0.35">
      <c r="A25" s="4"/>
      <c r="B25" s="4"/>
      <c r="C25" s="4"/>
      <c r="D25" s="4"/>
      <c r="E25" s="4"/>
      <c r="F25" s="4"/>
      <c r="G25" s="4"/>
      <c r="H25" s="6"/>
      <c r="I25" s="6"/>
      <c r="J25" s="7"/>
      <c r="K25" s="7"/>
      <c r="L25" s="8"/>
      <c r="M25" s="8"/>
      <c r="N25" s="24"/>
      <c r="O25" s="24"/>
      <c r="P25" s="53"/>
      <c r="Q25" s="53"/>
    </row>
    <row r="26" spans="1:17" x14ac:dyDescent="0.35">
      <c r="A26" s="4"/>
      <c r="B26" s="4"/>
      <c r="C26" s="4"/>
      <c r="D26" s="4"/>
      <c r="E26" s="4"/>
      <c r="F26" s="4"/>
      <c r="G26" s="4"/>
      <c r="H26" s="6"/>
      <c r="I26" s="6"/>
      <c r="J26" s="7"/>
      <c r="K26" s="7"/>
      <c r="L26" s="8"/>
      <c r="M26" s="8"/>
      <c r="N26" s="24"/>
      <c r="O26" s="24"/>
      <c r="P26" s="53"/>
      <c r="Q26" s="53"/>
    </row>
    <row r="27" spans="1:17" x14ac:dyDescent="0.35">
      <c r="A27" s="4"/>
      <c r="B27" s="4"/>
      <c r="C27" s="4"/>
      <c r="D27" s="4"/>
      <c r="E27" s="4"/>
      <c r="F27" s="4"/>
      <c r="G27" s="4"/>
      <c r="H27" s="6"/>
      <c r="I27" s="6"/>
      <c r="J27" s="7"/>
      <c r="K27" s="7"/>
      <c r="L27" s="8"/>
      <c r="M27" s="8"/>
      <c r="N27" s="24"/>
      <c r="O27" s="24"/>
      <c r="P27" s="53"/>
      <c r="Q27" s="53"/>
    </row>
    <row r="28" spans="1:17" x14ac:dyDescent="0.35">
      <c r="A28" s="4"/>
      <c r="B28" s="4"/>
      <c r="C28" s="4"/>
      <c r="D28" s="4"/>
      <c r="E28" s="4"/>
      <c r="F28" s="4"/>
      <c r="G28" s="4"/>
      <c r="H28" s="6"/>
      <c r="I28" s="6"/>
      <c r="J28" s="7"/>
      <c r="K28" s="7"/>
      <c r="L28" s="8"/>
      <c r="M28" s="8"/>
      <c r="N28" s="24"/>
      <c r="O28" s="24"/>
      <c r="P28" s="53"/>
      <c r="Q28" s="53"/>
    </row>
    <row r="29" spans="1:17" x14ac:dyDescent="0.35">
      <c r="A29" s="4"/>
      <c r="B29" s="4"/>
      <c r="C29" s="4"/>
      <c r="D29" s="4"/>
      <c r="E29" s="4"/>
      <c r="F29" s="4"/>
      <c r="G29" s="4"/>
      <c r="H29" s="6"/>
      <c r="I29" s="6"/>
      <c r="J29" s="7"/>
      <c r="K29" s="7"/>
      <c r="L29" s="8"/>
      <c r="M29" s="8"/>
      <c r="N29" s="24"/>
      <c r="O29" s="24"/>
      <c r="P29" s="53"/>
      <c r="Q29" s="53"/>
    </row>
    <row r="30" spans="1:17" x14ac:dyDescent="0.35">
      <c r="A30" s="4"/>
      <c r="B30" s="4"/>
      <c r="C30" s="4"/>
      <c r="D30" s="4"/>
      <c r="E30" s="4"/>
      <c r="F30" s="4"/>
      <c r="G30" s="4"/>
      <c r="H30" s="6"/>
      <c r="I30" s="6"/>
      <c r="J30" s="7"/>
      <c r="K30" s="7"/>
      <c r="L30" s="8"/>
      <c r="M30" s="8"/>
      <c r="N30" s="24"/>
      <c r="O30" s="24"/>
      <c r="P30" s="53"/>
      <c r="Q30" s="53"/>
    </row>
    <row r="31" spans="1:17" x14ac:dyDescent="0.35">
      <c r="A31" s="4"/>
      <c r="B31" s="4"/>
      <c r="C31" s="4"/>
      <c r="D31" s="4"/>
      <c r="E31" s="4"/>
      <c r="F31" s="4"/>
      <c r="G31" s="4"/>
      <c r="H31" s="6"/>
      <c r="I31" s="6"/>
      <c r="J31" s="7"/>
      <c r="K31" s="7"/>
      <c r="L31" s="8"/>
      <c r="M31" s="8"/>
      <c r="N31" s="24"/>
      <c r="O31" s="24"/>
      <c r="P31" s="53"/>
      <c r="Q31" s="53"/>
    </row>
    <row r="32" spans="1:17" x14ac:dyDescent="0.35">
      <c r="A32" s="4"/>
      <c r="B32" s="4"/>
      <c r="C32" s="4"/>
      <c r="D32" s="4"/>
      <c r="E32" s="4"/>
      <c r="F32" s="4"/>
      <c r="G32" s="4"/>
      <c r="H32" s="6"/>
      <c r="I32" s="6"/>
      <c r="J32" s="7"/>
      <c r="K32" s="7"/>
      <c r="L32" s="8"/>
      <c r="M32" s="8"/>
      <c r="N32" s="24"/>
      <c r="O32" s="24"/>
      <c r="P32" s="53"/>
      <c r="Q32" s="53"/>
    </row>
    <row r="33" spans="1:25" x14ac:dyDescent="0.35">
      <c r="H33" s="20"/>
      <c r="I33" s="20"/>
      <c r="J33" s="21"/>
      <c r="K33" s="21"/>
      <c r="L33" s="22"/>
      <c r="M33" s="22"/>
      <c r="N33" s="37"/>
      <c r="O33" s="37"/>
      <c r="P33" s="56"/>
      <c r="Q33" s="56"/>
    </row>
    <row r="34" spans="1:25" x14ac:dyDescent="0.35">
      <c r="H34" s="20"/>
      <c r="I34" s="20"/>
      <c r="J34" s="21"/>
      <c r="K34" s="21"/>
      <c r="L34" s="22"/>
      <c r="M34" s="22"/>
      <c r="N34" s="37"/>
      <c r="O34" s="37"/>
      <c r="P34" s="56"/>
      <c r="Q34" s="56"/>
    </row>
    <row r="35" spans="1:25" x14ac:dyDescent="0.35">
      <c r="H35" s="20"/>
      <c r="I35" s="20"/>
      <c r="J35" s="21"/>
      <c r="K35" s="21"/>
      <c r="L35" s="22"/>
      <c r="M35" s="22"/>
      <c r="N35" s="37"/>
      <c r="O35" s="37"/>
      <c r="P35" s="56"/>
      <c r="Q35" s="56"/>
    </row>
    <row r="36" spans="1:25" x14ac:dyDescent="0.35">
      <c r="H36" s="20"/>
      <c r="I36" s="20"/>
      <c r="J36" s="21"/>
      <c r="K36" s="21"/>
      <c r="L36" s="22"/>
      <c r="M36" s="22"/>
      <c r="N36" s="37"/>
      <c r="O36" s="37"/>
      <c r="P36" s="56"/>
      <c r="Q36" s="56"/>
    </row>
    <row r="37" spans="1:25" x14ac:dyDescent="0.35">
      <c r="H37" s="20"/>
      <c r="I37" s="20"/>
      <c r="J37" s="21"/>
      <c r="K37" s="21"/>
      <c r="L37" s="22"/>
      <c r="M37" s="22"/>
      <c r="N37" s="37"/>
      <c r="O37" s="37"/>
      <c r="P37" s="56"/>
      <c r="Q37" s="56"/>
    </row>
    <row r="38" spans="1:25" x14ac:dyDescent="0.35">
      <c r="H38" s="20"/>
      <c r="I38" s="20"/>
      <c r="J38" s="21"/>
      <c r="K38" s="21"/>
      <c r="L38" s="22"/>
      <c r="M38" s="22"/>
      <c r="N38" s="37"/>
      <c r="O38" s="37"/>
      <c r="P38" s="56"/>
      <c r="Q38" s="56"/>
    </row>
    <row r="39" spans="1:25" x14ac:dyDescent="0.35">
      <c r="H39" s="20"/>
      <c r="I39" s="20"/>
      <c r="J39" s="21"/>
      <c r="K39" s="21"/>
      <c r="L39" s="22"/>
      <c r="M39" s="22"/>
      <c r="N39" s="37"/>
      <c r="O39" s="37"/>
      <c r="P39" s="56"/>
      <c r="Q39" s="56"/>
    </row>
    <row r="40" spans="1:25" x14ac:dyDescent="0.35">
      <c r="H40" s="20"/>
      <c r="I40" s="20"/>
      <c r="J40" s="21"/>
      <c r="K40" s="21"/>
      <c r="L40" s="22"/>
      <c r="M40" s="22"/>
      <c r="N40" s="37"/>
      <c r="O40" s="37"/>
      <c r="P40" s="56"/>
      <c r="Q40" s="56"/>
    </row>
    <row r="41" spans="1:25" x14ac:dyDescent="0.35">
      <c r="H41" s="20"/>
      <c r="I41" s="20"/>
      <c r="J41" s="21"/>
      <c r="K41" s="21"/>
      <c r="L41" s="22"/>
      <c r="M41" s="22"/>
      <c r="N41" s="37"/>
      <c r="O41" s="37"/>
      <c r="P41" s="56"/>
      <c r="Q41" s="56"/>
    </row>
    <row r="42" spans="1:25" x14ac:dyDescent="0.35">
      <c r="A42" s="15"/>
      <c r="B42" s="15"/>
      <c r="C42" s="15"/>
      <c r="D42" s="15"/>
      <c r="E42" s="15"/>
      <c r="G42" s="15"/>
      <c r="H42" s="33"/>
      <c r="I42" s="33"/>
      <c r="J42" s="34"/>
      <c r="K42" s="34"/>
      <c r="L42" s="35"/>
      <c r="M42" s="35"/>
      <c r="N42" s="36"/>
      <c r="O42" s="36"/>
      <c r="P42" s="58"/>
      <c r="Q42" s="58"/>
      <c r="R42" t="e">
        <f>LARGE($H42:$Q42, COLUMNS($H42:H42))</f>
        <v>#NUM!</v>
      </c>
      <c r="S42" t="e">
        <f>LARGE($H42:$Q42, COLUMNS($H42:I42))</f>
        <v>#NUM!</v>
      </c>
      <c r="T42" t="e">
        <f>LARGE($H42:$Q42, COLUMNS($H42:J42))</f>
        <v>#NUM!</v>
      </c>
      <c r="U42" t="e">
        <f>LARGE($H42:$Q42, COLUMNS($H42:K42))</f>
        <v>#NUM!</v>
      </c>
      <c r="V42" t="e">
        <f>LARGE($H42:$Q42, COLUMNS($H42:L42))</f>
        <v>#NUM!</v>
      </c>
      <c r="W42" t="e">
        <f>LARGE($H42:$Q42, COLUMNS($H42:M42))</f>
        <v>#NUM!</v>
      </c>
      <c r="X42" t="e">
        <f>LARGE($H42:$Q42, COLUMNS($H42:M42))</f>
        <v>#NUM!</v>
      </c>
      <c r="Y42" t="e">
        <f>LARGE($H42:$Q42, COLUMNS($H42:M42))</f>
        <v>#NUM!</v>
      </c>
    </row>
    <row r="43" spans="1:25" x14ac:dyDescent="0.35">
      <c r="A43" s="4"/>
      <c r="B43" s="4"/>
      <c r="C43" s="4"/>
      <c r="D43" s="4"/>
      <c r="E43" s="4"/>
      <c r="G43" s="4"/>
      <c r="H43" s="6"/>
      <c r="I43" s="6"/>
      <c r="J43" s="7"/>
      <c r="K43" s="7"/>
      <c r="L43" s="8"/>
      <c r="M43" s="8"/>
      <c r="N43" s="24"/>
      <c r="O43" s="24"/>
      <c r="P43" s="53"/>
      <c r="Q43" s="53"/>
      <c r="R43" t="e">
        <f>LARGE($H43:$Q43, COLUMNS($H43:H43))</f>
        <v>#NUM!</v>
      </c>
      <c r="S43" t="e">
        <f>LARGE($H43:$Q43, COLUMNS($H43:I43))</f>
        <v>#NUM!</v>
      </c>
      <c r="T43" t="e">
        <f>LARGE($H43:$Q43, COLUMNS($H43:J43))</f>
        <v>#NUM!</v>
      </c>
      <c r="U43" t="e">
        <f>LARGE($H43:$Q43, COLUMNS($H43:K43))</f>
        <v>#NUM!</v>
      </c>
      <c r="V43" t="e">
        <f>LARGE($H43:$Q43, COLUMNS($H43:L43))</f>
        <v>#NUM!</v>
      </c>
      <c r="W43" t="e">
        <f>LARGE($H43:$Q43, COLUMNS($H43:M43))</f>
        <v>#NUM!</v>
      </c>
      <c r="X43" t="e">
        <f>LARGE($H43:$Q43, COLUMNS($H43:M43))</f>
        <v>#NUM!</v>
      </c>
      <c r="Y43" t="e">
        <f>LARGE($H43:$Q43, COLUMNS($H43:M43))</f>
        <v>#NUM!</v>
      </c>
    </row>
    <row r="44" spans="1:25" x14ac:dyDescent="0.35">
      <c r="A44" s="4"/>
      <c r="B44" s="4"/>
      <c r="C44" s="4"/>
      <c r="D44" s="4"/>
      <c r="E44" s="4"/>
      <c r="G44" s="4"/>
      <c r="H44" s="6"/>
      <c r="I44" s="6"/>
      <c r="J44" s="7"/>
      <c r="K44" s="7"/>
      <c r="L44" s="8"/>
      <c r="M44" s="8"/>
      <c r="N44" s="24"/>
      <c r="O44" s="24"/>
      <c r="P44" s="53"/>
      <c r="Q44" s="53"/>
      <c r="R44" t="e">
        <f>LARGE($H44:$Q44, COLUMNS($H44:H44))</f>
        <v>#NUM!</v>
      </c>
      <c r="S44" t="e">
        <f>LARGE($H44:$Q44, COLUMNS($H44:I44))</f>
        <v>#NUM!</v>
      </c>
      <c r="T44" t="e">
        <f>LARGE($H44:$Q44, COLUMNS($H44:J44))</f>
        <v>#NUM!</v>
      </c>
      <c r="U44" t="e">
        <f>LARGE($H44:$Q44, COLUMNS($H44:K44))</f>
        <v>#NUM!</v>
      </c>
      <c r="V44" t="e">
        <f>LARGE($H44:$Q44, COLUMNS($H44:L44))</f>
        <v>#NUM!</v>
      </c>
      <c r="W44" t="e">
        <f>LARGE($H44:$Q44, COLUMNS($H44:M44))</f>
        <v>#NUM!</v>
      </c>
      <c r="X44" t="e">
        <f>LARGE($H44:$Q44, COLUMNS($H44:M44))</f>
        <v>#NUM!</v>
      </c>
      <c r="Y44" t="e">
        <f>LARGE($H44:$Q44, COLUMNS($H44:M44))</f>
        <v>#NUM!</v>
      </c>
    </row>
    <row r="45" spans="1:25" x14ac:dyDescent="0.35">
      <c r="A45" s="4"/>
      <c r="B45" s="4"/>
      <c r="C45" s="4"/>
      <c r="D45" s="4"/>
      <c r="E45" s="4"/>
      <c r="G45" s="4"/>
      <c r="H45" s="6"/>
      <c r="I45" s="6"/>
      <c r="J45" s="7"/>
      <c r="K45" s="7"/>
      <c r="L45" s="8"/>
      <c r="M45" s="8"/>
      <c r="N45" s="24"/>
      <c r="O45" s="24"/>
      <c r="P45" s="53"/>
      <c r="Q45" s="53"/>
      <c r="R45" t="e">
        <f>LARGE($H45:$Q45, COLUMNS($H45:H45))</f>
        <v>#NUM!</v>
      </c>
      <c r="S45" t="e">
        <f>LARGE($H45:$Q45, COLUMNS($H45:I45))</f>
        <v>#NUM!</v>
      </c>
      <c r="T45" t="e">
        <f>LARGE($H45:$Q45, COLUMNS($H45:J45))</f>
        <v>#NUM!</v>
      </c>
      <c r="U45" t="e">
        <f>LARGE($H45:$Q45, COLUMNS($H45:K45))</f>
        <v>#NUM!</v>
      </c>
      <c r="V45" t="e">
        <f>LARGE($H45:$Q45, COLUMNS($H45:L45))</f>
        <v>#NUM!</v>
      </c>
      <c r="W45" t="e">
        <f>LARGE($H45:$Q45, COLUMNS($H45:M45))</f>
        <v>#NUM!</v>
      </c>
      <c r="X45" t="e">
        <f>LARGE($H45:$Q45, COLUMNS($H45:M45))</f>
        <v>#NUM!</v>
      </c>
      <c r="Y45" t="e">
        <f>LARGE($H45:$Q45, COLUMNS($H45:M45))</f>
        <v>#NUM!</v>
      </c>
    </row>
    <row r="46" spans="1:25" x14ac:dyDescent="0.35">
      <c r="A46" s="4"/>
      <c r="B46" s="4"/>
      <c r="C46" s="4"/>
      <c r="D46" s="4"/>
      <c r="E46" s="4"/>
      <c r="G46" s="4"/>
      <c r="H46" s="6"/>
      <c r="I46" s="6"/>
      <c r="J46" s="7"/>
      <c r="K46" s="7"/>
      <c r="L46" s="8"/>
      <c r="M46" s="8"/>
      <c r="N46" s="24"/>
      <c r="O46" s="24"/>
      <c r="P46" s="53"/>
      <c r="Q46" s="53"/>
      <c r="R46" t="e">
        <f>LARGE($H46:$Q46, COLUMNS($H46:H46))</f>
        <v>#NUM!</v>
      </c>
      <c r="S46" t="e">
        <f>LARGE($H46:$Q46, COLUMNS($H46:I46))</f>
        <v>#NUM!</v>
      </c>
      <c r="T46" t="e">
        <f>LARGE($H46:$Q46, COLUMNS($H46:J46))</f>
        <v>#NUM!</v>
      </c>
      <c r="U46" t="e">
        <f>LARGE($H46:$Q46, COLUMNS($H46:K46))</f>
        <v>#NUM!</v>
      </c>
      <c r="V46" t="e">
        <f>LARGE($H46:$Q46, COLUMNS($H46:L46))</f>
        <v>#NUM!</v>
      </c>
      <c r="W46" t="e">
        <f>LARGE($H46:$Q46, COLUMNS($H46:M46))</f>
        <v>#NUM!</v>
      </c>
      <c r="X46" t="e">
        <f>LARGE($H46:$Q46, COLUMNS($H46:M46))</f>
        <v>#NUM!</v>
      </c>
      <c r="Y46" t="e">
        <f>LARGE($H46:$Q46, COLUMNS($H46:M46))</f>
        <v>#NUM!</v>
      </c>
    </row>
    <row r="47" spans="1:25" x14ac:dyDescent="0.35">
      <c r="A47" s="4"/>
      <c r="B47" s="4"/>
      <c r="C47" s="4"/>
      <c r="D47" s="4"/>
      <c r="E47" s="4"/>
      <c r="G47" s="4"/>
      <c r="H47" s="6"/>
      <c r="I47" s="6"/>
      <c r="J47" s="7"/>
      <c r="K47" s="7"/>
      <c r="L47" s="8"/>
      <c r="M47" s="8"/>
      <c r="N47" s="24"/>
      <c r="O47" s="24"/>
      <c r="P47" s="53"/>
      <c r="Q47" s="53"/>
      <c r="R47" t="e">
        <f>LARGE($H47:$Q47, COLUMNS($H47:H47))</f>
        <v>#NUM!</v>
      </c>
      <c r="S47" t="e">
        <f>LARGE($H47:$Q47, COLUMNS($H47:I47))</f>
        <v>#NUM!</v>
      </c>
      <c r="T47" t="e">
        <f>LARGE($H47:$Q47, COLUMNS($H47:J47))</f>
        <v>#NUM!</v>
      </c>
      <c r="U47" t="e">
        <f>LARGE($H47:$Q47, COLUMNS($H47:K47))</f>
        <v>#NUM!</v>
      </c>
      <c r="V47" t="e">
        <f>LARGE($H47:$Q47, COLUMNS($H47:L47))</f>
        <v>#NUM!</v>
      </c>
      <c r="W47" t="e">
        <f>LARGE($H47:$Q47, COLUMNS($H47:M47))</f>
        <v>#NUM!</v>
      </c>
      <c r="X47" t="e">
        <f>LARGE($H47:$Q47, COLUMNS($H47:M47))</f>
        <v>#NUM!</v>
      </c>
      <c r="Y47" t="e">
        <f>LARGE($H47:$Q47, COLUMNS($H47:M47))</f>
        <v>#NUM!</v>
      </c>
    </row>
    <row r="48" spans="1:25" x14ac:dyDescent="0.35">
      <c r="A48" s="4"/>
      <c r="B48" s="4"/>
      <c r="C48" s="4"/>
      <c r="D48" s="4"/>
      <c r="E48" s="4"/>
      <c r="G48" s="4"/>
      <c r="H48" s="6"/>
      <c r="I48" s="6"/>
      <c r="J48" s="7"/>
      <c r="K48" s="7"/>
      <c r="L48" s="8"/>
      <c r="M48" s="8"/>
      <c r="N48" s="24"/>
      <c r="O48" s="24"/>
      <c r="P48" s="53"/>
      <c r="Q48" s="53"/>
      <c r="R48" t="e">
        <f>LARGE($H48:$Q48, COLUMNS($H48:H48))</f>
        <v>#NUM!</v>
      </c>
      <c r="S48" t="e">
        <f>LARGE($H48:$Q48, COLUMNS($H48:I48))</f>
        <v>#NUM!</v>
      </c>
      <c r="T48" t="e">
        <f>LARGE($H48:$Q48, COLUMNS($H48:J48))</f>
        <v>#NUM!</v>
      </c>
      <c r="U48" t="e">
        <f>LARGE($H48:$Q48, COLUMNS($H48:K48))</f>
        <v>#NUM!</v>
      </c>
      <c r="V48" t="e">
        <f>LARGE($H48:$Q48, COLUMNS($H48:L48))</f>
        <v>#NUM!</v>
      </c>
      <c r="W48" t="e">
        <f>LARGE($H48:$Q48, COLUMNS($H48:M48))</f>
        <v>#NUM!</v>
      </c>
      <c r="X48" t="e">
        <f>LARGE($H48:$Q48, COLUMNS($H48:M48))</f>
        <v>#NUM!</v>
      </c>
      <c r="Y48" t="e">
        <f>LARGE($H48:$Q48, COLUMNS($H48:M48))</f>
        <v>#NUM!</v>
      </c>
    </row>
    <row r="49" spans="1:25" x14ac:dyDescent="0.35">
      <c r="A49" s="4"/>
      <c r="B49" s="4"/>
      <c r="C49" s="4"/>
      <c r="D49" s="4"/>
      <c r="E49" s="4"/>
      <c r="G49" s="4"/>
      <c r="H49" s="6"/>
      <c r="I49" s="6"/>
      <c r="J49" s="7"/>
      <c r="K49" s="7"/>
      <c r="L49" s="8"/>
      <c r="M49" s="8"/>
      <c r="N49" s="24"/>
      <c r="O49" s="24"/>
      <c r="P49" s="53"/>
      <c r="Q49" s="53"/>
      <c r="R49" t="e">
        <f>LARGE($H49:$Q49, COLUMNS($H49:H49))</f>
        <v>#NUM!</v>
      </c>
      <c r="S49" t="e">
        <f>LARGE($H49:$Q49, COLUMNS($H49:I49))</f>
        <v>#NUM!</v>
      </c>
      <c r="T49" t="e">
        <f>LARGE($H49:$Q49, COLUMNS($H49:J49))</f>
        <v>#NUM!</v>
      </c>
      <c r="U49" t="e">
        <f>LARGE($H49:$Q49, COLUMNS($H49:K49))</f>
        <v>#NUM!</v>
      </c>
      <c r="V49" t="e">
        <f>LARGE($H49:$Q49, COLUMNS($H49:L49))</f>
        <v>#NUM!</v>
      </c>
      <c r="W49" t="e">
        <f>LARGE($H49:$Q49, COLUMNS($H49:M49))</f>
        <v>#NUM!</v>
      </c>
      <c r="X49" t="e">
        <f>LARGE($H49:$Q49, COLUMNS($H49:M49))</f>
        <v>#NUM!</v>
      </c>
      <c r="Y49" t="e">
        <f>LARGE($H49:$Q49, COLUMNS($H49:M49))</f>
        <v>#NUM!</v>
      </c>
    </row>
    <row r="50" spans="1:25" x14ac:dyDescent="0.35">
      <c r="A50" s="4"/>
      <c r="B50" s="4"/>
      <c r="C50" s="4"/>
      <c r="D50" s="4"/>
      <c r="E50" s="4"/>
      <c r="G50" s="4"/>
      <c r="H50" s="6"/>
      <c r="I50" s="6"/>
      <c r="J50" s="7"/>
      <c r="K50" s="7"/>
      <c r="L50" s="8"/>
      <c r="M50" s="8"/>
      <c r="N50" s="24"/>
      <c r="O50" s="24"/>
      <c r="P50" s="53"/>
      <c r="Q50" s="53"/>
      <c r="R50" t="e">
        <f>LARGE($H50:$Q50, COLUMNS($H50:H50))</f>
        <v>#NUM!</v>
      </c>
      <c r="S50" t="e">
        <f>LARGE($H50:$Q50, COLUMNS($H50:I50))</f>
        <v>#NUM!</v>
      </c>
      <c r="T50" t="e">
        <f>LARGE($H50:$Q50, COLUMNS($H50:J50))</f>
        <v>#NUM!</v>
      </c>
      <c r="U50" t="e">
        <f>LARGE($H50:$Q50, COLUMNS($H50:K50))</f>
        <v>#NUM!</v>
      </c>
      <c r="V50" t="e">
        <f>LARGE($H50:$Q50, COLUMNS($H50:L50))</f>
        <v>#NUM!</v>
      </c>
      <c r="W50" t="e">
        <f>LARGE($H50:$Q50, COLUMNS($H50:M50))</f>
        <v>#NUM!</v>
      </c>
      <c r="X50" t="e">
        <f>LARGE($H50:$Q50, COLUMNS($H50:M50))</f>
        <v>#NUM!</v>
      </c>
      <c r="Y50" t="e">
        <f>LARGE($H50:$Q50, COLUMNS($H50:M50))</f>
        <v>#NUM!</v>
      </c>
    </row>
    <row r="51" spans="1:25" x14ac:dyDescent="0.35">
      <c r="A51" s="4"/>
      <c r="B51" s="4"/>
      <c r="C51" s="4"/>
      <c r="D51" s="4"/>
      <c r="E51" s="4"/>
      <c r="G51" s="4"/>
      <c r="H51" s="6"/>
      <c r="I51" s="6"/>
      <c r="J51" s="7"/>
      <c r="K51" s="7"/>
      <c r="L51" s="8"/>
      <c r="M51" s="8"/>
      <c r="N51" s="24"/>
      <c r="O51" s="24"/>
      <c r="P51" s="53"/>
      <c r="Q51" s="53"/>
      <c r="R51" t="e">
        <f>LARGE($H51:$Q51, COLUMNS($H51:H51))</f>
        <v>#NUM!</v>
      </c>
      <c r="S51" t="e">
        <f>LARGE($H51:$Q51, COLUMNS($H51:I51))</f>
        <v>#NUM!</v>
      </c>
      <c r="T51" t="e">
        <f>LARGE($H51:$Q51, COLUMNS($H51:J51))</f>
        <v>#NUM!</v>
      </c>
      <c r="U51" t="e">
        <f>LARGE($H51:$Q51, COLUMNS($H51:K51))</f>
        <v>#NUM!</v>
      </c>
      <c r="V51" t="e">
        <f>LARGE($H51:$Q51, COLUMNS($H51:L51))</f>
        <v>#NUM!</v>
      </c>
      <c r="W51" t="e">
        <f>LARGE($H51:$Q51, COLUMNS($H51:M51))</f>
        <v>#NUM!</v>
      </c>
      <c r="X51" t="e">
        <f>LARGE($H51:$Q51, COLUMNS($H51:M51))</f>
        <v>#NUM!</v>
      </c>
      <c r="Y51" t="e">
        <f>LARGE($H51:$Q51, COLUMNS($H51:M51))</f>
        <v>#NUM!</v>
      </c>
    </row>
    <row r="52" spans="1:25" x14ac:dyDescent="0.35">
      <c r="A52" s="4"/>
      <c r="B52" s="4"/>
      <c r="C52" s="4"/>
      <c r="D52" s="4"/>
      <c r="E52" s="4"/>
      <c r="G52" s="4"/>
      <c r="H52" s="6"/>
      <c r="I52" s="6"/>
      <c r="J52" s="7"/>
      <c r="K52" s="7"/>
      <c r="L52" s="8"/>
      <c r="M52" s="8"/>
      <c r="N52" s="24"/>
      <c r="O52" s="24"/>
      <c r="P52" s="53"/>
      <c r="Q52" s="53"/>
      <c r="R52" t="e">
        <f>LARGE($H52:$Q52, COLUMNS($H52:H52))</f>
        <v>#NUM!</v>
      </c>
      <c r="S52" t="e">
        <f>LARGE($H52:$Q52, COLUMNS($H52:I52))</f>
        <v>#NUM!</v>
      </c>
      <c r="T52" t="e">
        <f>LARGE($H52:$Q52, COLUMNS($H52:J52))</f>
        <v>#NUM!</v>
      </c>
      <c r="U52" t="e">
        <f>LARGE($H52:$Q52, COLUMNS($H52:K52))</f>
        <v>#NUM!</v>
      </c>
      <c r="V52" t="e">
        <f>LARGE($H52:$Q52, COLUMNS($H52:L52))</f>
        <v>#NUM!</v>
      </c>
      <c r="W52" t="e">
        <f>LARGE($H52:$Q52, COLUMNS($H52:M52))</f>
        <v>#NUM!</v>
      </c>
      <c r="X52" t="e">
        <f>LARGE($H52:$Q52, COLUMNS($H52:M52))</f>
        <v>#NUM!</v>
      </c>
      <c r="Y52" t="e">
        <f>LARGE($H52:$Q52, COLUMNS($H52:M52))</f>
        <v>#NUM!</v>
      </c>
    </row>
  </sheetData>
  <sortState xmlns:xlrd2="http://schemas.microsoft.com/office/spreadsheetml/2017/richdata2" ref="B3:Q14">
    <sortCondition descending="1" ref="G3:G14"/>
  </sortState>
  <mergeCells count="5">
    <mergeCell ref="P2:Q2"/>
    <mergeCell ref="H2:I2"/>
    <mergeCell ref="J2:K2"/>
    <mergeCell ref="L2:M2"/>
    <mergeCell ref="N2:O2"/>
  </mergeCells>
  <conditionalFormatting sqref="D3:D16">
    <cfRule type="notContainsText" dxfId="163" priority="1" operator="notContains" text="DET">
      <formula>ISERROR(SEARCH("DET",D3))</formula>
    </cfRule>
    <cfRule type="containsText" dxfId="162" priority="2" operator="containsText" text="DET">
      <formula>NOT(ISERROR(SEARCH("DET",D3)))</formula>
    </cfRule>
  </conditionalFormatting>
  <conditionalFormatting sqref="F3:F21">
    <cfRule type="cellIs" dxfId="161" priority="3" operator="lessThan">
      <formula>5</formula>
    </cfRule>
    <cfRule type="cellIs" dxfId="16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6037-13B4-4002-8557-9C3CD0118E47}">
  <dimension ref="A1:Y182"/>
  <sheetViews>
    <sheetView workbookViewId="0">
      <selection activeCell="A3" sqref="A3"/>
    </sheetView>
  </sheetViews>
  <sheetFormatPr defaultRowHeight="14.5" x14ac:dyDescent="0.35"/>
  <cols>
    <col min="2" max="2" width="21" bestFit="1" customWidth="1"/>
    <col min="3" max="3" width="15.81640625" bestFit="1" customWidth="1"/>
    <col min="4" max="6" width="9.1796875" customWidth="1"/>
    <col min="7" max="7" width="13.1796875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38</v>
      </c>
      <c r="C3" s="4" t="s">
        <v>36</v>
      </c>
      <c r="D3" s="13" t="s">
        <v>14</v>
      </c>
      <c r="E3" s="13">
        <v>702058</v>
      </c>
      <c r="F3" s="26">
        <f t="shared" ref="F3:F34" si="0">COUNTIF(H3:Q3,"DNF")+COUNT(H3:Q3)</f>
        <v>6</v>
      </c>
      <c r="G3" s="13" cm="1">
        <f t="array" ref="G3">SUM(IFERROR(R3:Y3,0))</f>
        <v>143</v>
      </c>
      <c r="H3" s="6">
        <v>21</v>
      </c>
      <c r="I3" s="6">
        <v>21</v>
      </c>
      <c r="J3" s="7">
        <v>16</v>
      </c>
      <c r="K3" s="7">
        <v>17</v>
      </c>
      <c r="L3" s="8">
        <v>18</v>
      </c>
      <c r="M3" s="8">
        <v>18</v>
      </c>
      <c r="N3" s="24"/>
      <c r="O3" s="24"/>
      <c r="P3" s="53"/>
      <c r="Q3" s="53"/>
      <c r="R3" s="14">
        <f>LARGE($H3:$Q3, COLUMNS($H3:H3))</f>
        <v>21</v>
      </c>
      <c r="S3" s="4">
        <f>LARGE($H3:$Q3, COLUMNS($H3:I3))</f>
        <v>21</v>
      </c>
      <c r="T3" s="4">
        <f>LARGE($H3:$Q3, COLUMNS($H3:J3))</f>
        <v>18</v>
      </c>
      <c r="U3" s="4">
        <f>LARGE($H3:$Q3, COLUMNS($H3:K3))</f>
        <v>18</v>
      </c>
      <c r="V3" s="4">
        <f>LARGE($H3:$Q3, COLUMNS($H3:L3))</f>
        <v>17</v>
      </c>
      <c r="W3" s="4">
        <f>LARGE($H3:$Q3, COLUMNS($H3:M3))</f>
        <v>16</v>
      </c>
      <c r="X3" s="4">
        <f>LARGE($H3:$Q3, COLUMNS($H3:M3))</f>
        <v>16</v>
      </c>
      <c r="Y3" s="4">
        <f>LARGE($H3:$Q3, COLUMNS($H3:M3))</f>
        <v>16</v>
      </c>
    </row>
    <row r="4" spans="1:25" x14ac:dyDescent="0.35">
      <c r="A4" s="13">
        <v>2</v>
      </c>
      <c r="B4" s="4" t="s">
        <v>146</v>
      </c>
      <c r="C4" s="4" t="s">
        <v>36</v>
      </c>
      <c r="D4" s="13" t="s">
        <v>14</v>
      </c>
      <c r="E4" s="13">
        <v>728444</v>
      </c>
      <c r="F4" s="26">
        <f t="shared" si="0"/>
        <v>5</v>
      </c>
      <c r="G4" s="13" cm="1">
        <f t="array" ref="G4">SUM(IFERROR(R4:Y4,0))</f>
        <v>64</v>
      </c>
      <c r="H4" s="6">
        <v>16</v>
      </c>
      <c r="I4" s="6">
        <v>17</v>
      </c>
      <c r="J4" s="7">
        <v>15</v>
      </c>
      <c r="K4" s="7">
        <v>16</v>
      </c>
      <c r="L4" s="8" t="s">
        <v>139</v>
      </c>
      <c r="M4" s="8" t="s">
        <v>140</v>
      </c>
      <c r="N4" s="24"/>
      <c r="O4" s="24"/>
      <c r="P4" s="53"/>
      <c r="Q4" s="53"/>
      <c r="R4" s="14">
        <f>LARGE($H4:$Q4, COLUMNS($H4:H4))</f>
        <v>17</v>
      </c>
      <c r="S4" s="4">
        <f>LARGE($H4:$Q4, COLUMNS($H4:I4))</f>
        <v>16</v>
      </c>
      <c r="T4" s="4">
        <f>LARGE($H4:$Q4, COLUMNS($H4:J4))</f>
        <v>16</v>
      </c>
      <c r="U4" s="4">
        <f>LARGE($H4:$Q4, COLUMNS($H4:K4))</f>
        <v>15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 t="s">
        <v>56</v>
      </c>
      <c r="B5" s="4" t="s">
        <v>45</v>
      </c>
      <c r="C5" s="4" t="s">
        <v>36</v>
      </c>
      <c r="D5" s="13" t="s">
        <v>14</v>
      </c>
      <c r="E5" s="13">
        <v>399539</v>
      </c>
      <c r="F5" s="26">
        <f t="shared" si="0"/>
        <v>2</v>
      </c>
      <c r="G5" s="13" cm="1">
        <f t="array" ref="G5">SUM(IFERROR(R5:Y5,0))</f>
        <v>50</v>
      </c>
      <c r="H5" s="6"/>
      <c r="I5" s="6"/>
      <c r="J5" s="7">
        <v>25</v>
      </c>
      <c r="K5" s="7">
        <v>25</v>
      </c>
      <c r="L5" s="8"/>
      <c r="M5" s="8"/>
      <c r="N5" s="24"/>
      <c r="O5" s="24"/>
      <c r="P5" s="53"/>
      <c r="Q5" s="53"/>
      <c r="R5" s="14">
        <f>LARGE($H5:$Q5, COLUMNS($H5:H5))</f>
        <v>25</v>
      </c>
      <c r="S5" s="4">
        <f>LARGE($H5:$Q5, COLUMNS($H5:I5))</f>
        <v>25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 t="s">
        <v>56</v>
      </c>
      <c r="B6" s="4" t="s">
        <v>147</v>
      </c>
      <c r="C6" s="4" t="s">
        <v>36</v>
      </c>
      <c r="D6" s="13" t="s">
        <v>14</v>
      </c>
      <c r="E6" s="13">
        <v>468874</v>
      </c>
      <c r="F6" s="26">
        <f t="shared" si="0"/>
        <v>2</v>
      </c>
      <c r="G6" s="13" cm="1">
        <f t="array" ref="G6">SUM(IFERROR(R6:Y6,0))</f>
        <v>50</v>
      </c>
      <c r="H6" s="6">
        <v>25</v>
      </c>
      <c r="I6" s="6">
        <v>25</v>
      </c>
      <c r="J6" s="7"/>
      <c r="K6" s="7"/>
      <c r="L6" s="8"/>
      <c r="M6" s="8"/>
      <c r="N6" s="24"/>
      <c r="O6" s="24"/>
      <c r="P6" s="53"/>
      <c r="Q6" s="53"/>
      <c r="R6" s="14">
        <f>LARGE($H6:$Q6, COLUMNS($H6:H6))</f>
        <v>25</v>
      </c>
      <c r="S6" s="4">
        <f>LARGE($H6:$Q6, COLUMNS($H6:I6))</f>
        <v>25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 t="s">
        <v>56</v>
      </c>
      <c r="B7" s="4" t="s">
        <v>37</v>
      </c>
      <c r="C7" s="4" t="s">
        <v>36</v>
      </c>
      <c r="D7" s="13" t="s">
        <v>14</v>
      </c>
      <c r="E7" s="13">
        <v>706638</v>
      </c>
      <c r="F7" s="26">
        <f t="shared" si="0"/>
        <v>2</v>
      </c>
      <c r="G7" s="13" cm="1">
        <f t="array" ref="G7">SUM(IFERROR(R7:Y7,0))</f>
        <v>50</v>
      </c>
      <c r="H7" s="6"/>
      <c r="I7" s="6"/>
      <c r="J7" s="7"/>
      <c r="K7" s="7"/>
      <c r="L7" s="8">
        <v>25</v>
      </c>
      <c r="M7" s="8">
        <v>25</v>
      </c>
      <c r="N7" s="24"/>
      <c r="O7" s="24"/>
      <c r="P7" s="53"/>
      <c r="Q7" s="53"/>
      <c r="R7" s="14">
        <f>LARGE($H7:$Q7, COLUMNS($H7:H7))</f>
        <v>25</v>
      </c>
      <c r="S7" s="4">
        <f>LARGE($H7:$Q7, COLUMNS($H7:I7))</f>
        <v>25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>
        <v>6</v>
      </c>
      <c r="B8" s="4" t="s">
        <v>37</v>
      </c>
      <c r="C8" s="4" t="s">
        <v>36</v>
      </c>
      <c r="D8" s="13" t="s">
        <v>14</v>
      </c>
      <c r="E8" s="13">
        <v>706638</v>
      </c>
      <c r="F8" s="26">
        <f t="shared" si="0"/>
        <v>2</v>
      </c>
      <c r="G8" s="13" cm="1">
        <f t="array" ref="G8">SUM(IFERROR(R8:Y8,0))</f>
        <v>42</v>
      </c>
      <c r="H8" s="9"/>
      <c r="I8" s="9"/>
      <c r="J8" s="10">
        <v>21</v>
      </c>
      <c r="K8" s="10">
        <v>21</v>
      </c>
      <c r="L8" s="11"/>
      <c r="M8" s="11"/>
      <c r="N8" s="32"/>
      <c r="O8" s="32"/>
      <c r="P8" s="54"/>
      <c r="Q8" s="54"/>
      <c r="R8" s="14">
        <f>LARGE($H8:$Q8, COLUMNS($H8:H8))</f>
        <v>21</v>
      </c>
      <c r="S8" s="4">
        <f>LARGE($H8:$Q8, COLUMNS($H8:I8))</f>
        <v>21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>
        <v>7</v>
      </c>
      <c r="B9" s="4" t="s">
        <v>148</v>
      </c>
      <c r="C9" s="4" t="s">
        <v>36</v>
      </c>
      <c r="D9" s="13" t="s">
        <v>14</v>
      </c>
      <c r="E9" s="13">
        <v>700152</v>
      </c>
      <c r="F9" s="26">
        <f t="shared" si="0"/>
        <v>3</v>
      </c>
      <c r="G9" s="13" cm="1">
        <f t="array" ref="G9">SUM(IFERROR(R9:Y9,0))</f>
        <v>37</v>
      </c>
      <c r="H9" s="6">
        <v>4</v>
      </c>
      <c r="I9" s="6"/>
      <c r="J9" s="7"/>
      <c r="K9" s="7"/>
      <c r="L9" s="8">
        <v>16</v>
      </c>
      <c r="M9" s="8">
        <v>17</v>
      </c>
      <c r="N9" s="24"/>
      <c r="O9" s="24"/>
      <c r="P9" s="53"/>
      <c r="Q9" s="53"/>
      <c r="R9" s="14">
        <f>LARGE($H9:$Q9, COLUMNS($H9:H9))</f>
        <v>17</v>
      </c>
      <c r="S9" s="4">
        <f>LARGE($H9:$Q9, COLUMNS($H9:I9))</f>
        <v>16</v>
      </c>
      <c r="T9" s="4">
        <f>LARGE($H9:$Q9, COLUMNS($H9:J9))</f>
        <v>4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 t="s">
        <v>100</v>
      </c>
      <c r="B10" s="4" t="s">
        <v>40</v>
      </c>
      <c r="C10" s="4" t="s">
        <v>36</v>
      </c>
      <c r="D10" s="13" t="s">
        <v>14</v>
      </c>
      <c r="E10" s="13">
        <v>434742</v>
      </c>
      <c r="F10" s="26">
        <f t="shared" si="0"/>
        <v>2</v>
      </c>
      <c r="G10" s="13" cm="1">
        <f t="array" ref="G10">SUM(IFERROR(R10:Y10,0))</f>
        <v>36</v>
      </c>
      <c r="H10" s="6">
        <v>18</v>
      </c>
      <c r="I10" s="6">
        <v>18</v>
      </c>
      <c r="J10" s="7"/>
      <c r="K10" s="7"/>
      <c r="L10" s="8"/>
      <c r="M10" s="8"/>
      <c r="N10" s="24"/>
      <c r="O10" s="24"/>
      <c r="P10" s="53"/>
      <c r="Q10" s="53"/>
      <c r="R10" s="14">
        <f>LARGE($H10:$Q10, COLUMNS($H10:H10))</f>
        <v>18</v>
      </c>
      <c r="S10" s="4">
        <f>LARGE($H10:$Q10, COLUMNS($H10:I10))</f>
        <v>18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 t="s">
        <v>100</v>
      </c>
      <c r="B11" s="4" t="s">
        <v>49</v>
      </c>
      <c r="C11" s="4" t="s">
        <v>36</v>
      </c>
      <c r="D11" s="13" t="s">
        <v>14</v>
      </c>
      <c r="E11" s="13">
        <v>648330</v>
      </c>
      <c r="F11" s="26">
        <f t="shared" si="0"/>
        <v>2</v>
      </c>
      <c r="G11" s="13" cm="1">
        <f t="array" ref="G11">SUM(IFERROR(R11:Y11,0))</f>
        <v>36</v>
      </c>
      <c r="H11" s="6"/>
      <c r="I11" s="6"/>
      <c r="J11" s="7">
        <v>18</v>
      </c>
      <c r="K11" s="7">
        <v>18</v>
      </c>
      <c r="L11" s="8"/>
      <c r="M11" s="8"/>
      <c r="N11" s="24"/>
      <c r="O11" s="24"/>
      <c r="P11" s="53"/>
      <c r="Q11" s="53"/>
      <c r="R11" s="14">
        <f>LARGE($H11:$Q11, COLUMNS($H11:H11))</f>
        <v>18</v>
      </c>
      <c r="S11" s="4">
        <f>LARGE($H11:$Q11, COLUMNS($H11:I11))</f>
        <v>18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>
        <v>10</v>
      </c>
      <c r="B12" s="4" t="s">
        <v>43</v>
      </c>
      <c r="C12" s="4" t="s">
        <v>36</v>
      </c>
      <c r="D12" s="13" t="s">
        <v>14</v>
      </c>
      <c r="E12" s="13">
        <v>344345</v>
      </c>
      <c r="F12" s="26">
        <f t="shared" si="0"/>
        <v>3</v>
      </c>
      <c r="G12" s="13" cm="1">
        <f t="array" ref="G12">SUM(IFERROR(R12:Y12,0))</f>
        <v>35</v>
      </c>
      <c r="H12" s="6">
        <v>14</v>
      </c>
      <c r="I12" s="6">
        <v>10</v>
      </c>
      <c r="J12" s="7">
        <v>11</v>
      </c>
      <c r="K12" s="7" t="s">
        <v>140</v>
      </c>
      <c r="L12" s="8"/>
      <c r="M12" s="8"/>
      <c r="N12" s="24"/>
      <c r="O12" s="24"/>
      <c r="P12" s="53"/>
      <c r="Q12" s="53"/>
      <c r="R12" s="14">
        <f>LARGE($H12:$Q12, COLUMNS($H12:H12))</f>
        <v>14</v>
      </c>
      <c r="S12" s="4">
        <f>LARGE($H12:$Q12, COLUMNS($H12:I12))</f>
        <v>11</v>
      </c>
      <c r="T12" s="4">
        <f>LARGE($H12:$Q12, COLUMNS($H12:J12))</f>
        <v>10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>
        <v>11</v>
      </c>
      <c r="B13" s="4" t="s">
        <v>39</v>
      </c>
      <c r="C13" s="4" t="s">
        <v>36</v>
      </c>
      <c r="D13" s="13" t="s">
        <v>14</v>
      </c>
      <c r="E13" s="13">
        <v>674203</v>
      </c>
      <c r="F13" s="26">
        <f t="shared" si="0"/>
        <v>2</v>
      </c>
      <c r="G13" s="13" cm="1">
        <f t="array" ref="G13">SUM(IFERROR(R13:Y13,0))</f>
        <v>32</v>
      </c>
      <c r="H13" s="6">
        <v>17</v>
      </c>
      <c r="I13" s="6">
        <v>15</v>
      </c>
      <c r="J13" s="7"/>
      <c r="K13" s="7"/>
      <c r="L13" s="8"/>
      <c r="M13" s="8"/>
      <c r="N13" s="24"/>
      <c r="O13" s="24"/>
      <c r="P13" s="53"/>
      <c r="Q13" s="53"/>
      <c r="R13" s="14">
        <f>LARGE($H13:$Q13, COLUMNS($H13:H13))</f>
        <v>17</v>
      </c>
      <c r="S13" s="4">
        <f>LARGE($H13:$Q13, COLUMNS($H13:I13))</f>
        <v>15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>
        <v>12</v>
      </c>
      <c r="B14" s="4" t="s">
        <v>101</v>
      </c>
      <c r="C14" s="4" t="s">
        <v>36</v>
      </c>
      <c r="D14" s="13" t="s">
        <v>14</v>
      </c>
      <c r="E14" s="13">
        <v>681829</v>
      </c>
      <c r="F14" s="26">
        <f t="shared" si="0"/>
        <v>2</v>
      </c>
      <c r="G14" s="13" cm="1">
        <f t="array" ref="G14">SUM(IFERROR(R14:Y14,0))</f>
        <v>28</v>
      </c>
      <c r="H14" s="9">
        <v>12</v>
      </c>
      <c r="I14" s="9">
        <v>16</v>
      </c>
      <c r="J14" s="10"/>
      <c r="K14" s="10"/>
      <c r="L14" s="11"/>
      <c r="M14" s="11"/>
      <c r="N14" s="32"/>
      <c r="O14" s="32"/>
      <c r="P14" s="54"/>
      <c r="Q14" s="54"/>
      <c r="R14" s="14">
        <f>LARGE($H14:$Q14, COLUMNS($H14:H14))</f>
        <v>16</v>
      </c>
      <c r="S14" s="4">
        <f>LARGE($H14:$Q14, COLUMNS($H14:I14))</f>
        <v>12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>
        <v>13</v>
      </c>
      <c r="B15" s="4" t="s">
        <v>149</v>
      </c>
      <c r="C15" s="4" t="s">
        <v>36</v>
      </c>
      <c r="D15" s="13" t="s">
        <v>14</v>
      </c>
      <c r="E15" s="13">
        <v>698242</v>
      </c>
      <c r="F15" s="26">
        <f t="shared" si="0"/>
        <v>2</v>
      </c>
      <c r="G15" s="13" cm="1">
        <f t="array" ref="G15">SUM(IFERROR(R15:Y15,0))</f>
        <v>25</v>
      </c>
      <c r="H15" s="6">
        <v>13</v>
      </c>
      <c r="I15" s="6">
        <v>12</v>
      </c>
      <c r="J15" s="7"/>
      <c r="K15" s="7"/>
      <c r="L15" s="8"/>
      <c r="M15" s="8"/>
      <c r="N15" s="24"/>
      <c r="O15" s="24"/>
      <c r="P15" s="53"/>
      <c r="Q15" s="53"/>
      <c r="R15" s="14">
        <f>LARGE($H15:$Q15, COLUMNS($H15:H15))</f>
        <v>13</v>
      </c>
      <c r="S15" s="4">
        <f>LARGE($H15:$Q15, COLUMNS($H15:I15))</f>
        <v>12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>
        <v>14</v>
      </c>
      <c r="B16" s="12" t="s">
        <v>47</v>
      </c>
      <c r="C16" s="12" t="s">
        <v>36</v>
      </c>
      <c r="D16" s="43" t="s">
        <v>14</v>
      </c>
      <c r="E16" s="43">
        <v>653251</v>
      </c>
      <c r="F16" s="26">
        <f t="shared" si="0"/>
        <v>2</v>
      </c>
      <c r="G16" s="13" cm="1">
        <f t="array" ref="G16">SUM(IFERROR(R16:Y16,0))</f>
        <v>24</v>
      </c>
      <c r="H16" s="40">
        <v>10</v>
      </c>
      <c r="I16" s="40">
        <v>14</v>
      </c>
      <c r="J16" s="17"/>
      <c r="K16" s="17"/>
      <c r="L16" s="41"/>
      <c r="M16" s="41"/>
      <c r="N16" s="32"/>
      <c r="O16" s="32"/>
      <c r="P16" s="54"/>
      <c r="Q16" s="54"/>
      <c r="R16" s="14">
        <f>LARGE($H16:$Q16, COLUMNS($H16:H16))</f>
        <v>14</v>
      </c>
      <c r="S16" s="4">
        <f>LARGE($H16:$Q16, COLUMNS($H16:I16))</f>
        <v>10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>
        <v>15</v>
      </c>
      <c r="B17" s="4" t="s">
        <v>42</v>
      </c>
      <c r="C17" s="4" t="s">
        <v>36</v>
      </c>
      <c r="D17" s="13" t="s">
        <v>14</v>
      </c>
      <c r="E17" s="13">
        <v>525966</v>
      </c>
      <c r="F17" s="26">
        <f t="shared" si="0"/>
        <v>2</v>
      </c>
      <c r="G17" s="13" cm="1">
        <f t="array" ref="G17">SUM(IFERROR(R17:Y17,0))</f>
        <v>23</v>
      </c>
      <c r="H17" s="6"/>
      <c r="I17" s="6"/>
      <c r="J17" s="7">
        <v>10</v>
      </c>
      <c r="K17" s="7">
        <v>13</v>
      </c>
      <c r="L17" s="8"/>
      <c r="M17" s="8"/>
      <c r="N17" s="24"/>
      <c r="O17" s="24"/>
      <c r="P17" s="53"/>
      <c r="Q17" s="53"/>
      <c r="R17" s="14">
        <f>LARGE($H17:$Q17, COLUMNS($H17:H17))</f>
        <v>13</v>
      </c>
      <c r="S17" s="4">
        <f>LARGE($H17:$Q17, COLUMNS($H17:I17))</f>
        <v>10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>
        <v>16</v>
      </c>
      <c r="B18" s="4" t="s">
        <v>46</v>
      </c>
      <c r="C18" s="4" t="s">
        <v>36</v>
      </c>
      <c r="D18" s="13" t="s">
        <v>14</v>
      </c>
      <c r="E18" s="13">
        <v>698894</v>
      </c>
      <c r="F18" s="26">
        <f t="shared" si="0"/>
        <v>3</v>
      </c>
      <c r="G18" s="13" cm="1">
        <f t="array" ref="G18">SUM(IFERROR(R18:Y18,0))</f>
        <v>18</v>
      </c>
      <c r="H18" s="9">
        <v>5</v>
      </c>
      <c r="I18" s="9">
        <v>5</v>
      </c>
      <c r="J18" s="10">
        <v>8</v>
      </c>
      <c r="K18" s="10" t="s">
        <v>140</v>
      </c>
      <c r="L18" s="11"/>
      <c r="M18" s="11"/>
      <c r="N18" s="32"/>
      <c r="O18" s="32"/>
      <c r="P18" s="54"/>
      <c r="Q18" s="54"/>
      <c r="R18" s="14">
        <f>LARGE($H18:$Q18, COLUMNS($H18:H18))</f>
        <v>8</v>
      </c>
      <c r="S18" s="4">
        <f>LARGE($H18:$Q18, COLUMNS($H18:I18))</f>
        <v>5</v>
      </c>
      <c r="T18" s="4">
        <f>LARGE($H18:$Q18, COLUMNS($H18:J18))</f>
        <v>5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>
        <v>17</v>
      </c>
      <c r="B19" s="4" t="s">
        <v>76</v>
      </c>
      <c r="C19" s="4" t="s">
        <v>36</v>
      </c>
      <c r="D19" s="13" t="s">
        <v>14</v>
      </c>
      <c r="E19" s="13">
        <v>533552</v>
      </c>
      <c r="F19" s="26">
        <f t="shared" si="0"/>
        <v>1</v>
      </c>
      <c r="G19" s="13" cm="1">
        <f t="array" ref="G19">SUM(IFERROR(R19:Y19,0))</f>
        <v>17</v>
      </c>
      <c r="H19" s="9"/>
      <c r="I19" s="9"/>
      <c r="J19" s="10">
        <v>17</v>
      </c>
      <c r="K19" s="10" t="s">
        <v>140</v>
      </c>
      <c r="L19" s="11"/>
      <c r="M19" s="11"/>
      <c r="N19" s="32"/>
      <c r="O19" s="32"/>
      <c r="P19" s="54"/>
      <c r="Q19" s="54"/>
      <c r="R19" s="14">
        <f>LARGE($H19:$Q19, COLUMNS($H19:H19))</f>
        <v>17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>
        <v>18</v>
      </c>
      <c r="B20" s="4" t="s">
        <v>150</v>
      </c>
      <c r="C20" s="4" t="s">
        <v>36</v>
      </c>
      <c r="D20" s="13" t="s">
        <v>14</v>
      </c>
      <c r="E20" s="13">
        <v>750412</v>
      </c>
      <c r="F20" s="26">
        <f t="shared" si="0"/>
        <v>2</v>
      </c>
      <c r="G20" s="13" cm="1">
        <f t="array" ref="G20">SUM(IFERROR(R20:Y20,0))</f>
        <v>14</v>
      </c>
      <c r="H20" s="9">
        <v>7</v>
      </c>
      <c r="I20" s="9">
        <v>7</v>
      </c>
      <c r="J20" s="10"/>
      <c r="K20" s="10"/>
      <c r="L20" s="11"/>
      <c r="M20" s="11"/>
      <c r="N20" s="32"/>
      <c r="O20" s="32"/>
      <c r="P20" s="54"/>
      <c r="Q20" s="54"/>
      <c r="R20" s="14">
        <f>LARGE($H20:$Q20, COLUMNS($H20:H20))</f>
        <v>7</v>
      </c>
      <c r="S20" s="4">
        <f>LARGE($H20:$Q20, COLUMNS($H20:I20))</f>
        <v>7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>
        <v>19</v>
      </c>
      <c r="B21" s="4" t="s">
        <v>44</v>
      </c>
      <c r="C21" s="4" t="s">
        <v>36</v>
      </c>
      <c r="D21" s="13" t="s">
        <v>14</v>
      </c>
      <c r="E21" s="13">
        <v>646614</v>
      </c>
      <c r="F21" s="26">
        <f t="shared" si="0"/>
        <v>1</v>
      </c>
      <c r="G21" s="13" cm="1">
        <f t="array" ref="G21">SUM(IFERROR(R21:Y21,0))</f>
        <v>11</v>
      </c>
      <c r="H21" s="9" t="s">
        <v>140</v>
      </c>
      <c r="I21" s="9">
        <v>11</v>
      </c>
      <c r="J21" s="10"/>
      <c r="K21" s="10"/>
      <c r="L21" s="11"/>
      <c r="M21" s="11"/>
      <c r="N21" s="32"/>
      <c r="O21" s="32"/>
      <c r="P21" s="54"/>
      <c r="Q21" s="54"/>
      <c r="R21" s="14">
        <f>LARGE($H21:$Q21, COLUMNS($H21:H21))</f>
        <v>11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>
        <v>20</v>
      </c>
      <c r="B22" s="4" t="s">
        <v>151</v>
      </c>
      <c r="C22" s="4" t="s">
        <v>36</v>
      </c>
      <c r="D22" s="13" t="s">
        <v>14</v>
      </c>
      <c r="E22" s="13">
        <v>741175</v>
      </c>
      <c r="F22" s="26">
        <f t="shared" si="0"/>
        <v>2</v>
      </c>
      <c r="G22" s="13" cm="1">
        <f t="array" ref="G22">SUM(IFERROR(R22:Y22,0))</f>
        <v>10</v>
      </c>
      <c r="H22" s="6">
        <v>8</v>
      </c>
      <c r="I22" s="6">
        <v>2</v>
      </c>
      <c r="J22" s="7"/>
      <c r="K22" s="7"/>
      <c r="L22" s="8"/>
      <c r="M22" s="8"/>
      <c r="N22" s="24"/>
      <c r="O22" s="24"/>
      <c r="P22" s="53"/>
      <c r="Q22" s="53"/>
      <c r="R22" s="14">
        <f>LARGE($H22:$Q22, COLUMNS($H22:H22))</f>
        <v>8</v>
      </c>
      <c r="S22" s="4">
        <f>LARGE($H22:$Q22, COLUMNS($H22:I22))</f>
        <v>2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>
        <v>21</v>
      </c>
      <c r="B23" s="4" t="s">
        <v>48</v>
      </c>
      <c r="C23" s="4" t="s">
        <v>36</v>
      </c>
      <c r="D23" s="13" t="s">
        <v>14</v>
      </c>
      <c r="E23" s="13">
        <v>679331</v>
      </c>
      <c r="F23" s="26">
        <f t="shared" si="0"/>
        <v>2</v>
      </c>
      <c r="G23" s="13" cm="1">
        <f t="array" ref="G23">SUM(IFERROR(R23:Y23,0))</f>
        <v>9</v>
      </c>
      <c r="H23" s="6">
        <v>9</v>
      </c>
      <c r="I23" s="6">
        <v>0</v>
      </c>
      <c r="J23" s="7"/>
      <c r="K23" s="7"/>
      <c r="L23" s="8"/>
      <c r="M23" s="8"/>
      <c r="N23" s="24"/>
      <c r="O23" s="24"/>
      <c r="P23" s="53"/>
      <c r="Q23" s="53"/>
      <c r="R23" s="14">
        <f>LARGE($H23:$Q23, COLUMNS($H23:H23))</f>
        <v>9</v>
      </c>
      <c r="S23" s="4">
        <f>LARGE($H23:$Q23, COLUMNS($H23:I23))</f>
        <v>0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>
        <v>22</v>
      </c>
      <c r="B24" s="4" t="s">
        <v>35</v>
      </c>
      <c r="C24" s="4" t="s">
        <v>36</v>
      </c>
      <c r="D24" s="13" t="s">
        <v>14</v>
      </c>
      <c r="E24" s="13">
        <v>647383</v>
      </c>
      <c r="F24" s="26">
        <f t="shared" si="0"/>
        <v>1</v>
      </c>
      <c r="G24" s="13" cm="1">
        <f t="array" ref="G24">SUM(IFERROR(R24:Y24,0))</f>
        <v>3</v>
      </c>
      <c r="H24" s="9">
        <v>3</v>
      </c>
      <c r="I24" s="9"/>
      <c r="J24" s="10"/>
      <c r="K24" s="10"/>
      <c r="L24" s="11"/>
      <c r="M24" s="11"/>
      <c r="N24" s="32"/>
      <c r="O24" s="32"/>
      <c r="P24" s="54"/>
      <c r="Q24" s="54"/>
      <c r="R24" s="14">
        <f>LARGE($H24:$Q24, COLUMNS($H24:H24))</f>
        <v>3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>
        <v>23</v>
      </c>
      <c r="B25" s="4" t="s">
        <v>50</v>
      </c>
      <c r="C25" s="4" t="s">
        <v>36</v>
      </c>
      <c r="D25" s="13" t="s">
        <v>14</v>
      </c>
      <c r="E25" s="13">
        <v>685237</v>
      </c>
      <c r="F25" s="26">
        <f t="shared" si="0"/>
        <v>2</v>
      </c>
      <c r="G25" s="13" cm="1">
        <f t="array" ref="G25">SUM(IFERROR(R25:Y25,0))</f>
        <v>2</v>
      </c>
      <c r="H25" s="9">
        <v>1</v>
      </c>
      <c r="I25" s="9">
        <v>1</v>
      </c>
      <c r="J25" s="10"/>
      <c r="K25" s="10"/>
      <c r="L25" s="11"/>
      <c r="M25" s="11"/>
      <c r="N25" s="32"/>
      <c r="O25" s="32"/>
      <c r="P25" s="54"/>
      <c r="Q25" s="54"/>
      <c r="R25" s="14">
        <f>LARGE($H25:$Q25, COLUMNS($H25:H25))</f>
        <v>1</v>
      </c>
      <c r="S25" s="4">
        <f>LARGE($H25:$Q25, COLUMNS($H25:I25))</f>
        <v>1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>
        <f t="shared" si="0"/>
        <v>0</v>
      </c>
      <c r="G26" s="13" cm="1">
        <f t="array" ref="G26">SUM(IFERROR(R26:Y26,0))</f>
        <v>0</v>
      </c>
      <c r="H26" s="6"/>
      <c r="I26" s="6"/>
      <c r="J26" s="7"/>
      <c r="K26" s="10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>
        <f t="shared" si="0"/>
        <v>0</v>
      </c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>
        <f t="shared" si="0"/>
        <v>0</v>
      </c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>
        <f t="shared" si="0"/>
        <v>0</v>
      </c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>
        <f t="shared" si="0"/>
        <v>0</v>
      </c>
      <c r="G30" s="13" cm="1">
        <f t="array" ref="G30">SUM(IFERROR(R30:Y30,0))</f>
        <v>0</v>
      </c>
      <c r="H30" s="6"/>
      <c r="I30" s="6"/>
      <c r="J30" s="7"/>
      <c r="K30" s="7"/>
      <c r="L30" s="8"/>
      <c r="M30" s="8"/>
      <c r="N30" s="24"/>
      <c r="O30" s="24"/>
      <c r="P30" s="53"/>
      <c r="Q30" s="53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>
        <f t="shared" si="0"/>
        <v>0</v>
      </c>
      <c r="G31" s="13" cm="1">
        <f t="array" ref="G31">SUM(IFERROR(R31:Y31,0))</f>
        <v>0</v>
      </c>
      <c r="H31" s="9"/>
      <c r="I31" s="9"/>
      <c r="J31" s="10"/>
      <c r="K31" s="10"/>
      <c r="L31" s="11"/>
      <c r="M31" s="11"/>
      <c r="N31" s="32"/>
      <c r="O31" s="32"/>
      <c r="P31" s="54"/>
      <c r="Q31" s="54"/>
      <c r="R31" s="14" t="e">
        <f>LARGE($H31:$Q31, COLUMNS($H31:H31))</f>
        <v>#NUM!</v>
      </c>
      <c r="S31" s="4" t="e">
        <f>LARGE($H31:$Q31, COLUMNS($H31:I31))</f>
        <v>#NUM!</v>
      </c>
      <c r="T31" s="4" t="e">
        <f>LARGE($H31:$Q31, COLUMNS($H31:J31))</f>
        <v>#NUM!</v>
      </c>
      <c r="U31" s="4" t="e">
        <f>LARGE($H31:$Q31, COLUMNS($H31:K31))</f>
        <v>#NUM!</v>
      </c>
      <c r="V31" s="4" t="e">
        <f>LARGE($H31:$Q31, COLUMNS($H31:L31))</f>
        <v>#NUM!</v>
      </c>
      <c r="W31" s="4" t="e">
        <f>LARGE($H31:$Q31, COLUMNS($H31:M31))</f>
        <v>#NUM!</v>
      </c>
      <c r="X31" s="4" t="e">
        <f>LARGE($H31:$Q31, COLUMNS($H31:M31))</f>
        <v>#NUM!</v>
      </c>
      <c r="Y31" s="4" t="e">
        <f>LARGE($H31:$Q31, COLUMNS($H31:M31))</f>
        <v>#NUM!</v>
      </c>
    </row>
    <row r="32" spans="1:25" x14ac:dyDescent="0.35">
      <c r="A32" s="13"/>
      <c r="B32" s="4"/>
      <c r="C32" s="4"/>
      <c r="D32" s="13"/>
      <c r="E32" s="13"/>
      <c r="F32" s="26">
        <f t="shared" si="0"/>
        <v>0</v>
      </c>
      <c r="G32" s="13" cm="1">
        <f t="array" ref="G32">SUM(IFERROR(R32:Y32,0))</f>
        <v>0</v>
      </c>
      <c r="H32" s="9"/>
      <c r="I32" s="9"/>
      <c r="J32" s="10"/>
      <c r="K32" s="10"/>
      <c r="L32" s="11"/>
      <c r="M32" s="11"/>
      <c r="N32" s="32"/>
      <c r="O32" s="32"/>
      <c r="P32" s="54"/>
      <c r="Q32" s="54"/>
      <c r="R32" s="14" t="e">
        <f>LARGE($H32:$Q32, COLUMNS($H32:H32))</f>
        <v>#NUM!</v>
      </c>
      <c r="S32" s="4" t="e">
        <f>LARGE($H32:$Q32, COLUMNS($H32:I32))</f>
        <v>#NUM!</v>
      </c>
      <c r="T32" s="4" t="e">
        <f>LARGE($H32:$Q32, COLUMNS($H32:J32))</f>
        <v>#NUM!</v>
      </c>
      <c r="U32" s="4" t="e">
        <f>LARGE($H32:$Q32, COLUMNS($H32:K32))</f>
        <v>#NUM!</v>
      </c>
      <c r="V32" s="4" t="e">
        <f>LARGE($H32:$Q32, COLUMNS($H32:L32))</f>
        <v>#NUM!</v>
      </c>
      <c r="W32" s="4" t="e">
        <f>LARGE($H32:$Q32, COLUMNS($H32:M32))</f>
        <v>#NUM!</v>
      </c>
      <c r="X32" s="4" t="e">
        <f>LARGE($H32:$Q32, COLUMNS($H32:M32))</f>
        <v>#NUM!</v>
      </c>
      <c r="Y32" s="4" t="e">
        <f>LARGE($H32:$Q32, COLUMNS($H32:M32))</f>
        <v>#NUM!</v>
      </c>
    </row>
    <row r="33" spans="1:25" x14ac:dyDescent="0.35">
      <c r="A33" s="13"/>
      <c r="B33" s="4"/>
      <c r="C33" s="4"/>
      <c r="D33" s="13"/>
      <c r="E33" s="13"/>
      <c r="F33" s="26">
        <f t="shared" si="0"/>
        <v>0</v>
      </c>
      <c r="G33" s="13" cm="1">
        <f t="array" ref="G33">SUM(IFERROR(R33:Y33,0))</f>
        <v>0</v>
      </c>
      <c r="H33" s="6"/>
      <c r="I33" s="6"/>
      <c r="J33" s="7"/>
      <c r="K33" s="7"/>
      <c r="L33" s="8"/>
      <c r="M33" s="8"/>
      <c r="N33" s="24"/>
      <c r="O33" s="24"/>
      <c r="P33" s="53"/>
      <c r="Q33" s="53"/>
      <c r="R33" s="4" t="e">
        <f>LARGE($H33:$Q33, COLUMNS($H33:H33))</f>
        <v>#NUM!</v>
      </c>
      <c r="S33" s="4" t="e">
        <f>LARGE($H33:$Q33, COLUMNS($H33:I33))</f>
        <v>#NUM!</v>
      </c>
      <c r="T33" s="4" t="e">
        <f>LARGE($H33:$Q33, COLUMNS($H33:J33))</f>
        <v>#NUM!</v>
      </c>
      <c r="U33" s="4" t="e">
        <f>LARGE($H33:$Q33, COLUMNS($H33:K33))</f>
        <v>#NUM!</v>
      </c>
      <c r="V33" s="4" t="e">
        <f>LARGE($H33:$Q33, COLUMNS($H33:L33))</f>
        <v>#NUM!</v>
      </c>
      <c r="W33" s="4" t="e">
        <f>LARGE($H33:$Q33, COLUMNS($H33:M33))</f>
        <v>#NUM!</v>
      </c>
      <c r="X33" s="4" t="e">
        <f>LARGE($H33:$Q33, COLUMNS($H33:M33))</f>
        <v>#NUM!</v>
      </c>
      <c r="Y33" s="4" t="e">
        <f>LARGE($H33:$Q33, COLUMNS($H33:M33))</f>
        <v>#NUM!</v>
      </c>
    </row>
    <row r="34" spans="1:25" x14ac:dyDescent="0.35">
      <c r="A34" s="13"/>
      <c r="B34" s="4"/>
      <c r="C34" s="4"/>
      <c r="D34" s="13"/>
      <c r="E34" s="13"/>
      <c r="F34" s="26">
        <f t="shared" si="0"/>
        <v>0</v>
      </c>
      <c r="G34" s="13" cm="1">
        <f t="array" ref="G34">SUM(IFERROR(R34:Y34,0))</f>
        <v>0</v>
      </c>
      <c r="H34" s="9"/>
      <c r="I34" s="9"/>
      <c r="J34" s="10"/>
      <c r="K34" s="10"/>
      <c r="L34" s="11"/>
      <c r="M34" s="11"/>
      <c r="N34" s="32"/>
      <c r="O34" s="32"/>
      <c r="P34" s="54"/>
      <c r="Q34" s="54"/>
      <c r="R34" s="4" t="e">
        <f>LARGE($H34:$Q34, COLUMNS($H34:H34))</f>
        <v>#NUM!</v>
      </c>
      <c r="S34" s="4" t="e">
        <f>LARGE($H34:$Q34, COLUMNS($H34:I34))</f>
        <v>#NUM!</v>
      </c>
      <c r="T34" s="4" t="e">
        <f>LARGE($H34:$Q34, COLUMNS($H34:J34))</f>
        <v>#NUM!</v>
      </c>
      <c r="U34" s="4" t="e">
        <f>LARGE($H34:$Q34, COLUMNS($H34:K34))</f>
        <v>#NUM!</v>
      </c>
      <c r="V34" s="4" t="e">
        <f>LARGE($H34:$Q34, COLUMNS($H34:L34))</f>
        <v>#NUM!</v>
      </c>
      <c r="W34" s="4" t="e">
        <f>LARGE($H34:$Q34, COLUMNS($H34:M34))</f>
        <v>#NUM!</v>
      </c>
      <c r="X34" s="4" t="e">
        <f>LARGE($H34:$Q34, COLUMNS($H34:M34))</f>
        <v>#NUM!</v>
      </c>
      <c r="Y34" s="4" t="e">
        <f>LARGE($H34:$Q34, COLUMNS($H34:M34))</f>
        <v>#NUM!</v>
      </c>
    </row>
    <row r="35" spans="1:25" x14ac:dyDescent="0.35">
      <c r="A35" s="13"/>
      <c r="B35" s="4"/>
      <c r="C35" s="4"/>
      <c r="D35" s="13"/>
      <c r="E35" s="13"/>
      <c r="F35" s="26">
        <f t="shared" ref="F35:F52" si="1">COUNTIF(H35:Q35,"DNF")+COUNT(H35:Q35)</f>
        <v>0</v>
      </c>
      <c r="G35" s="13" cm="1">
        <f t="array" ref="G35">SUM(IFERROR(R35:Y35,0))</f>
        <v>0</v>
      </c>
      <c r="H35" s="9"/>
      <c r="I35" s="9"/>
      <c r="J35" s="10"/>
      <c r="K35" s="10"/>
      <c r="L35" s="11"/>
      <c r="M35" s="11"/>
      <c r="N35" s="32"/>
      <c r="O35" s="24"/>
      <c r="P35" s="53"/>
      <c r="Q35" s="53"/>
      <c r="R35" s="4" t="e">
        <f>LARGE($H35:$Q35, COLUMNS($H35:H35))</f>
        <v>#NUM!</v>
      </c>
      <c r="S35" s="4" t="e">
        <f>LARGE($H35:$Q35, COLUMNS($H35:I35))</f>
        <v>#NUM!</v>
      </c>
      <c r="T35" s="4" t="e">
        <f>LARGE($H35:$Q35, COLUMNS($H35:J35))</f>
        <v>#NUM!</v>
      </c>
      <c r="U35" s="4" t="e">
        <f>LARGE($H35:$Q35, COLUMNS($H35:K35))</f>
        <v>#NUM!</v>
      </c>
      <c r="V35" s="4" t="e">
        <f>LARGE($H35:$Q35, COLUMNS($H35:L35))</f>
        <v>#NUM!</v>
      </c>
      <c r="W35" s="4" t="e">
        <f>LARGE($H35:$Q35, COLUMNS($H35:M35))</f>
        <v>#NUM!</v>
      </c>
      <c r="X35" s="4" t="e">
        <f>LARGE($H35:$Q35, COLUMNS($H35:M35))</f>
        <v>#NUM!</v>
      </c>
      <c r="Y35" s="4" t="e">
        <f>LARGE($H35:$Q35, COLUMNS($H35:M35))</f>
        <v>#NUM!</v>
      </c>
    </row>
    <row r="36" spans="1:25" x14ac:dyDescent="0.35">
      <c r="A36" s="13"/>
      <c r="B36" s="4"/>
      <c r="C36" s="4"/>
      <c r="D36" s="13"/>
      <c r="E36" s="13"/>
      <c r="F36" s="26">
        <f t="shared" si="1"/>
        <v>0</v>
      </c>
      <c r="G36" s="13" cm="1">
        <f t="array" ref="G36">SUM(IFERROR(R36:Y36,0))</f>
        <v>0</v>
      </c>
      <c r="H36" s="9"/>
      <c r="I36" s="9"/>
      <c r="J36" s="10"/>
      <c r="K36" s="10"/>
      <c r="L36" s="11"/>
      <c r="M36" s="11"/>
      <c r="N36" s="32"/>
      <c r="O36" s="32"/>
      <c r="P36" s="54"/>
      <c r="Q36" s="54"/>
      <c r="R36" s="4" t="e">
        <f>LARGE($H36:$Q36, COLUMNS($H36:H36))</f>
        <v>#NUM!</v>
      </c>
      <c r="S36" s="4" t="e">
        <f>LARGE($H36:$Q36, COLUMNS($H36:I36))</f>
        <v>#NUM!</v>
      </c>
      <c r="T36" s="4" t="e">
        <f>LARGE($H36:$Q36, COLUMNS($H36:J36))</f>
        <v>#NUM!</v>
      </c>
      <c r="U36" s="4" t="e">
        <f>LARGE($H36:$Q36, COLUMNS($H36:K36))</f>
        <v>#NUM!</v>
      </c>
      <c r="V36" s="4" t="e">
        <f>LARGE($H36:$Q36, COLUMNS($H36:L36))</f>
        <v>#NUM!</v>
      </c>
      <c r="W36" s="4" t="e">
        <f>LARGE($H36:$Q36, COLUMNS($H36:M36))</f>
        <v>#NUM!</v>
      </c>
      <c r="X36" s="4" t="e">
        <f>LARGE($H36:$Q36, COLUMNS($H36:M36))</f>
        <v>#NUM!</v>
      </c>
      <c r="Y36" s="4" t="e">
        <f>LARGE($H36:$Q36, COLUMNS($H36:M36))</f>
        <v>#NUM!</v>
      </c>
    </row>
    <row r="37" spans="1:25" x14ac:dyDescent="0.35">
      <c r="A37" s="13"/>
      <c r="B37" s="4"/>
      <c r="C37" s="4"/>
      <c r="D37" s="13"/>
      <c r="E37" s="13"/>
      <c r="F37" s="26">
        <f t="shared" si="1"/>
        <v>0</v>
      </c>
      <c r="G37" s="13" cm="1">
        <f t="array" ref="G37">SUM(IFERROR(R37:Y37,0))</f>
        <v>0</v>
      </c>
      <c r="H37" s="9"/>
      <c r="I37" s="9"/>
      <c r="J37" s="10"/>
      <c r="K37" s="10"/>
      <c r="L37" s="11"/>
      <c r="M37" s="11"/>
      <c r="N37" s="32"/>
      <c r="O37" s="32"/>
      <c r="P37" s="54"/>
      <c r="Q37" s="54"/>
      <c r="R37" s="4" t="e">
        <f>LARGE($H37:$Q37, COLUMNS($H37:H37))</f>
        <v>#NUM!</v>
      </c>
      <c r="S37" s="4" t="e">
        <f>LARGE($H37:$Q37, COLUMNS($H37:I37))</f>
        <v>#NUM!</v>
      </c>
      <c r="T37" s="4" t="e">
        <f>LARGE($H37:$Q37, COLUMNS($H37:J37))</f>
        <v>#NUM!</v>
      </c>
      <c r="U37" s="4" t="e">
        <f>LARGE($H37:$Q37, COLUMNS($H37:K37))</f>
        <v>#NUM!</v>
      </c>
      <c r="V37" s="4" t="e">
        <f>LARGE($H37:$Q37, COLUMNS($H37:L37))</f>
        <v>#NUM!</v>
      </c>
      <c r="W37" s="4" t="e">
        <f>LARGE($H37:$Q37, COLUMNS($H37:M37))</f>
        <v>#NUM!</v>
      </c>
      <c r="X37" s="4" t="e">
        <f>LARGE($H37:$Q37, COLUMNS($H37:M37))</f>
        <v>#NUM!</v>
      </c>
      <c r="Y37" s="4" t="e">
        <f>LARGE($H37:$Q37, COLUMNS($H37:M37))</f>
        <v>#NUM!</v>
      </c>
    </row>
    <row r="38" spans="1:25" x14ac:dyDescent="0.35">
      <c r="A38" s="13"/>
      <c r="B38" s="4"/>
      <c r="C38" s="4"/>
      <c r="D38" s="13"/>
      <c r="E38" s="13"/>
      <c r="F38" s="26">
        <f t="shared" si="1"/>
        <v>0</v>
      </c>
      <c r="G38" s="13" cm="1">
        <f t="array" ref="G38">SUM(IFERROR(R38:Y38,0))</f>
        <v>0</v>
      </c>
      <c r="H38" s="9"/>
      <c r="I38" s="9"/>
      <c r="J38" s="10"/>
      <c r="K38" s="10"/>
      <c r="L38" s="11"/>
      <c r="M38" s="11"/>
      <c r="N38" s="32"/>
      <c r="O38" s="32"/>
      <c r="P38" s="54"/>
      <c r="Q38" s="54"/>
      <c r="R38" s="4" t="e">
        <f>LARGE($H38:$Q38, COLUMNS($H38:H38))</f>
        <v>#NUM!</v>
      </c>
      <c r="S38" s="4" t="e">
        <f>LARGE($H38:$Q38, COLUMNS($H38:I38))</f>
        <v>#NUM!</v>
      </c>
      <c r="T38" s="4" t="e">
        <f>LARGE($H38:$Q38, COLUMNS($H38:J38))</f>
        <v>#NUM!</v>
      </c>
      <c r="U38" s="4" t="e">
        <f>LARGE($H38:$Q38, COLUMNS($H38:K38))</f>
        <v>#NUM!</v>
      </c>
      <c r="V38" s="4" t="e">
        <f>LARGE($H38:$Q38, COLUMNS($H38:L38))</f>
        <v>#NUM!</v>
      </c>
      <c r="W38" s="4" t="e">
        <f>LARGE($H38:$Q38, COLUMNS($H38:M38))</f>
        <v>#NUM!</v>
      </c>
      <c r="X38" s="4" t="e">
        <f>LARGE($H38:$Q38, COLUMNS($H38:M38))</f>
        <v>#NUM!</v>
      </c>
      <c r="Y38" s="4" t="e">
        <f>LARGE($H38:$Q38, COLUMNS($H38:M38))</f>
        <v>#NUM!</v>
      </c>
    </row>
    <row r="39" spans="1:25" x14ac:dyDescent="0.35">
      <c r="A39" s="13"/>
      <c r="B39" s="4"/>
      <c r="C39" s="4"/>
      <c r="D39" s="13"/>
      <c r="E39" s="13"/>
      <c r="F39" s="26">
        <f t="shared" si="1"/>
        <v>0</v>
      </c>
      <c r="G39" s="13" cm="1">
        <f t="array" ref="G39">SUM(IFERROR(R39:Y39,0))</f>
        <v>0</v>
      </c>
      <c r="H39" s="9"/>
      <c r="I39" s="9"/>
      <c r="J39" s="10"/>
      <c r="K39" s="10"/>
      <c r="L39" s="11"/>
      <c r="M39" s="11"/>
      <c r="N39" s="32"/>
      <c r="O39" s="32"/>
      <c r="P39" s="54"/>
      <c r="Q39" s="54"/>
      <c r="R39" s="4" t="e">
        <f>LARGE($H39:$Q39, COLUMNS($H39:H39))</f>
        <v>#NUM!</v>
      </c>
      <c r="S39" s="4" t="e">
        <f>LARGE($H39:$Q39, COLUMNS($H39:I39))</f>
        <v>#NUM!</v>
      </c>
      <c r="T39" s="4" t="e">
        <f>LARGE($H39:$Q39, COLUMNS($H39:J39))</f>
        <v>#NUM!</v>
      </c>
      <c r="U39" s="4" t="e">
        <f>LARGE($H39:$Q39, COLUMNS($H39:K39))</f>
        <v>#NUM!</v>
      </c>
      <c r="V39" s="4" t="e">
        <f>LARGE($H39:$Q39, COLUMNS($H39:L39))</f>
        <v>#NUM!</v>
      </c>
      <c r="W39" s="4" t="e">
        <f>LARGE($H39:$Q39, COLUMNS($H39:M39))</f>
        <v>#NUM!</v>
      </c>
      <c r="X39" s="4" t="e">
        <f>LARGE($H39:$Q39, COLUMNS($H39:M39))</f>
        <v>#NUM!</v>
      </c>
      <c r="Y39" s="4" t="e">
        <f>LARGE($H39:$Q39, COLUMNS($H39:M39))</f>
        <v>#NUM!</v>
      </c>
    </row>
    <row r="40" spans="1:25" x14ac:dyDescent="0.35">
      <c r="A40" s="13"/>
      <c r="B40" s="4"/>
      <c r="C40" s="4"/>
      <c r="D40" s="13"/>
      <c r="E40" s="13"/>
      <c r="F40" s="26">
        <f t="shared" si="1"/>
        <v>0</v>
      </c>
      <c r="G40" s="13" cm="1">
        <f t="array" ref="G40">SUM(IFERROR(R40:Y40,0))</f>
        <v>0</v>
      </c>
      <c r="H40" s="6"/>
      <c r="I40" s="6"/>
      <c r="J40" s="7"/>
      <c r="K40" s="7"/>
      <c r="L40" s="8"/>
      <c r="M40" s="8"/>
      <c r="N40" s="24"/>
      <c r="O40" s="24"/>
      <c r="P40" s="53"/>
      <c r="Q40" s="53"/>
      <c r="R40" s="4" t="e">
        <f>LARGE($H40:$Q40, COLUMNS($H40:H40))</f>
        <v>#NUM!</v>
      </c>
      <c r="S40" s="4" t="e">
        <f>LARGE($H40:$Q40, COLUMNS($H40:I40))</f>
        <v>#NUM!</v>
      </c>
      <c r="T40" s="4" t="e">
        <f>LARGE($H40:$Q40, COLUMNS($H40:J40))</f>
        <v>#NUM!</v>
      </c>
      <c r="U40" s="4" t="e">
        <f>LARGE($H40:$Q40, COLUMNS($H40:K40))</f>
        <v>#NUM!</v>
      </c>
      <c r="V40" s="4" t="e">
        <f>LARGE($H40:$Q40, COLUMNS($H40:L40))</f>
        <v>#NUM!</v>
      </c>
      <c r="W40" s="4" t="e">
        <f>LARGE($H40:$Q40, COLUMNS($H40:M40))</f>
        <v>#NUM!</v>
      </c>
      <c r="X40" s="4" t="e">
        <f>LARGE($H40:$Q40, COLUMNS($H40:M40))</f>
        <v>#NUM!</v>
      </c>
      <c r="Y40" s="4" t="e">
        <f>LARGE($H40:$Q40, COLUMNS($H40:M40))</f>
        <v>#NUM!</v>
      </c>
    </row>
    <row r="41" spans="1:25" x14ac:dyDescent="0.35">
      <c r="A41" s="13"/>
      <c r="B41" s="4"/>
      <c r="C41" s="4"/>
      <c r="D41" s="13"/>
      <c r="E41" s="13"/>
      <c r="F41" s="26">
        <f t="shared" si="1"/>
        <v>0</v>
      </c>
      <c r="G41" s="13" cm="1">
        <f t="array" ref="G41">SUM(IFERROR(R41:Y41,0))</f>
        <v>0</v>
      </c>
      <c r="H41" s="9"/>
      <c r="I41" s="9"/>
      <c r="J41" s="10"/>
      <c r="K41" s="10"/>
      <c r="L41" s="11"/>
      <c r="M41" s="11"/>
      <c r="N41" s="32"/>
      <c r="O41" s="32"/>
      <c r="P41" s="54"/>
      <c r="Q41" s="54"/>
      <c r="R41" s="4" t="e">
        <f>LARGE($H41:$Q41, COLUMNS($H41:H41))</f>
        <v>#NUM!</v>
      </c>
      <c r="S41" s="4" t="e">
        <f>LARGE($H41:$Q41, COLUMNS($H41:I41))</f>
        <v>#NUM!</v>
      </c>
      <c r="T41" s="4" t="e">
        <f>LARGE($H41:$Q41, COLUMNS($H41:J41))</f>
        <v>#NUM!</v>
      </c>
      <c r="U41" s="4" t="e">
        <f>LARGE($H41:$Q41, COLUMNS($H41:K41))</f>
        <v>#NUM!</v>
      </c>
      <c r="V41" s="4" t="e">
        <f>LARGE($H41:$Q41, COLUMNS($H41:L41))</f>
        <v>#NUM!</v>
      </c>
      <c r="W41" s="4" t="e">
        <f>LARGE($H41:$Q41, COLUMNS($H41:M41))</f>
        <v>#NUM!</v>
      </c>
      <c r="X41" s="4" t="e">
        <f>LARGE($H41:$Q41, COLUMNS($H41:M41))</f>
        <v>#NUM!</v>
      </c>
      <c r="Y41" s="4" t="e">
        <f>LARGE($H41:$Q41, COLUMNS($H41:M41))</f>
        <v>#NUM!</v>
      </c>
    </row>
    <row r="42" spans="1:25" x14ac:dyDescent="0.35">
      <c r="A42" s="13"/>
      <c r="B42" s="4"/>
      <c r="C42" s="4"/>
      <c r="D42" s="13"/>
      <c r="E42" s="13"/>
      <c r="F42" s="26">
        <f t="shared" si="1"/>
        <v>0</v>
      </c>
      <c r="G42" s="13" cm="1">
        <f t="array" ref="G42">SUM(IFERROR(R42:Y42,0))</f>
        <v>0</v>
      </c>
      <c r="H42" s="6"/>
      <c r="I42" s="6"/>
      <c r="J42" s="7"/>
      <c r="K42" s="17"/>
      <c r="L42" s="8"/>
      <c r="M42" s="8"/>
      <c r="N42" s="24"/>
      <c r="O42" s="24"/>
      <c r="P42" s="53"/>
      <c r="Q42" s="53"/>
      <c r="R42" s="4" t="e">
        <f>LARGE($H42:$Q42, COLUMNS($H42:H42))</f>
        <v>#NUM!</v>
      </c>
      <c r="S42" s="4" t="e">
        <f>LARGE($H42:$Q42, COLUMNS($H42:I42))</f>
        <v>#NUM!</v>
      </c>
      <c r="T42" s="4" t="e">
        <f>LARGE($H42:$Q42, COLUMNS($H42:J42))</f>
        <v>#NUM!</v>
      </c>
      <c r="U42" s="4" t="e">
        <f>LARGE($H42:$Q42, COLUMNS($H42:K42))</f>
        <v>#NUM!</v>
      </c>
      <c r="V42" s="4" t="e">
        <f>LARGE($H42:$Q42, COLUMNS($H42:L42))</f>
        <v>#NUM!</v>
      </c>
      <c r="W42" s="4" t="e">
        <f>LARGE($H42:$Q42, COLUMNS($H42:M42))</f>
        <v>#NUM!</v>
      </c>
      <c r="X42" s="4" t="e">
        <f>LARGE($H42:$Q42, COLUMNS($H42:M42))</f>
        <v>#NUM!</v>
      </c>
      <c r="Y42" s="4" t="e">
        <f>LARGE($H42:$Q42, COLUMNS($H42:M42))</f>
        <v>#NUM!</v>
      </c>
    </row>
    <row r="43" spans="1:25" x14ac:dyDescent="0.35">
      <c r="A43" s="13"/>
      <c r="B43" s="4"/>
      <c r="C43" s="4"/>
      <c r="D43" s="13"/>
      <c r="E43" s="13"/>
      <c r="F43" s="26">
        <f t="shared" si="1"/>
        <v>0</v>
      </c>
      <c r="G43" s="13" cm="1">
        <f t="array" ref="G43">SUM(IFERROR(R43:Y43,0))</f>
        <v>0</v>
      </c>
      <c r="H43" s="9"/>
      <c r="I43" s="9"/>
      <c r="J43" s="10"/>
      <c r="K43" s="10"/>
      <c r="L43" s="11"/>
      <c r="M43" s="11"/>
      <c r="N43" s="32"/>
      <c r="O43" s="32"/>
      <c r="P43" s="54"/>
      <c r="Q43" s="54"/>
      <c r="R43" s="4" t="e">
        <f>LARGE($H43:$Q43, COLUMNS($H43:H43))</f>
        <v>#NUM!</v>
      </c>
      <c r="S43" s="4" t="e">
        <f>LARGE($H43:$Q43, COLUMNS($H43:I43))</f>
        <v>#NUM!</v>
      </c>
      <c r="T43" s="4" t="e">
        <f>LARGE($H43:$Q43, COLUMNS($H43:J43))</f>
        <v>#NUM!</v>
      </c>
      <c r="U43" s="4" t="e">
        <f>LARGE($H43:$Q43, COLUMNS($H43:K43))</f>
        <v>#NUM!</v>
      </c>
      <c r="V43" s="4" t="e">
        <f>LARGE($H43:$Q43, COLUMNS($H43:L43))</f>
        <v>#NUM!</v>
      </c>
      <c r="W43" s="4" t="e">
        <f>LARGE($H43:$Q43, COLUMNS($H43:M43))</f>
        <v>#NUM!</v>
      </c>
      <c r="X43" s="4" t="e">
        <f>LARGE($H43:$Q43, COLUMNS($H43:M43))</f>
        <v>#NUM!</v>
      </c>
      <c r="Y43" s="4" t="e">
        <f>LARGE($H43:$Q43, COLUMNS($H43:M43))</f>
        <v>#NUM!</v>
      </c>
    </row>
    <row r="44" spans="1:25" x14ac:dyDescent="0.35">
      <c r="A44" s="13"/>
      <c r="B44" s="4"/>
      <c r="C44" s="4"/>
      <c r="D44" s="13"/>
      <c r="E44" s="13"/>
      <c r="F44" s="26">
        <f t="shared" si="1"/>
        <v>0</v>
      </c>
      <c r="G44" s="13" cm="1">
        <f t="array" ref="G44">SUM(IFERROR(R44:Y44,0))</f>
        <v>0</v>
      </c>
      <c r="H44" s="9"/>
      <c r="I44" s="9"/>
      <c r="J44" s="10"/>
      <c r="K44" s="10"/>
      <c r="L44" s="11"/>
      <c r="M44" s="11"/>
      <c r="N44" s="32"/>
      <c r="O44" s="32"/>
      <c r="P44" s="54"/>
      <c r="Q44" s="54"/>
      <c r="R44" s="4" t="e">
        <f>LARGE($H44:$Q44, COLUMNS($H44:H44))</f>
        <v>#NUM!</v>
      </c>
      <c r="S44" s="4" t="e">
        <f>LARGE($H44:$Q44, COLUMNS($H44:I44))</f>
        <v>#NUM!</v>
      </c>
      <c r="T44" s="4" t="e">
        <f>LARGE($H44:$Q44, COLUMNS($H44:J44))</f>
        <v>#NUM!</v>
      </c>
      <c r="U44" s="4" t="e">
        <f>LARGE($H44:$Q44, COLUMNS($H44:K44))</f>
        <v>#NUM!</v>
      </c>
      <c r="V44" s="4" t="e">
        <f>LARGE($H44:$Q44, COLUMNS($H44:L44))</f>
        <v>#NUM!</v>
      </c>
      <c r="W44" s="4" t="e">
        <f>LARGE($H44:$Q44, COLUMNS($H44:M44))</f>
        <v>#NUM!</v>
      </c>
      <c r="X44" s="4" t="e">
        <f>LARGE($H44:$Q44, COLUMNS($H44:M44))</f>
        <v>#NUM!</v>
      </c>
      <c r="Y44" s="4" t="e">
        <f>LARGE($H44:$Q44, COLUMNS($H44:M44))</f>
        <v>#NUM!</v>
      </c>
    </row>
    <row r="45" spans="1:25" x14ac:dyDescent="0.35">
      <c r="A45" s="13"/>
      <c r="B45" s="4"/>
      <c r="C45" s="4"/>
      <c r="D45" s="13"/>
      <c r="E45" s="13"/>
      <c r="F45" s="26">
        <f t="shared" si="1"/>
        <v>0</v>
      </c>
      <c r="G45" s="13" cm="1">
        <f t="array" ref="G45">SUM(IFERROR(R45:Y45,0))</f>
        <v>0</v>
      </c>
      <c r="H45" s="9"/>
      <c r="I45" s="9"/>
      <c r="J45" s="10"/>
      <c r="K45" s="10"/>
      <c r="L45" s="11"/>
      <c r="M45" s="11"/>
      <c r="N45" s="32"/>
      <c r="O45" s="32"/>
      <c r="P45" s="54"/>
      <c r="Q45" s="54"/>
      <c r="R45" s="4" t="e">
        <f>LARGE($H45:$Q45, COLUMNS($H45:H45))</f>
        <v>#NUM!</v>
      </c>
      <c r="S45" s="4" t="e">
        <f>LARGE($H45:$Q45, COLUMNS($H45:I45))</f>
        <v>#NUM!</v>
      </c>
      <c r="T45" s="4" t="e">
        <f>LARGE($H45:$Q45, COLUMNS($H45:J45))</f>
        <v>#NUM!</v>
      </c>
      <c r="U45" s="4" t="e">
        <f>LARGE($H45:$Q45, COLUMNS($H45:K45))</f>
        <v>#NUM!</v>
      </c>
      <c r="V45" s="4" t="e">
        <f>LARGE($H45:$Q45, COLUMNS($H45:L45))</f>
        <v>#NUM!</v>
      </c>
      <c r="W45" s="4" t="e">
        <f>LARGE($H45:$Q45, COLUMNS($H45:M45))</f>
        <v>#NUM!</v>
      </c>
      <c r="X45" s="4" t="e">
        <f>LARGE($H45:$Q45, COLUMNS($H45:M45))</f>
        <v>#NUM!</v>
      </c>
      <c r="Y45" s="4" t="e">
        <f>LARGE($H45:$Q45, COLUMNS($H45:M45))</f>
        <v>#NUM!</v>
      </c>
    </row>
    <row r="46" spans="1:25" x14ac:dyDescent="0.35">
      <c r="A46" s="13"/>
      <c r="B46" s="4"/>
      <c r="C46" s="4"/>
      <c r="D46" s="13"/>
      <c r="E46" s="13"/>
      <c r="F46" s="26">
        <f t="shared" si="1"/>
        <v>0</v>
      </c>
      <c r="G46" s="13" cm="1">
        <f t="array" ref="G46">SUM(IFERROR(R46:Y46,0))</f>
        <v>0</v>
      </c>
      <c r="H46" s="9"/>
      <c r="I46" s="9"/>
      <c r="J46" s="10"/>
      <c r="K46" s="10"/>
      <c r="L46" s="11"/>
      <c r="M46" s="11"/>
      <c r="N46" s="32"/>
      <c r="O46" s="32"/>
      <c r="P46" s="54"/>
      <c r="Q46" s="54"/>
      <c r="R46" s="4" t="e">
        <f>LARGE($H46:$Q46, COLUMNS($H46:H46))</f>
        <v>#NUM!</v>
      </c>
      <c r="S46" s="4" t="e">
        <f>LARGE($H46:$Q46, COLUMNS($H46:I46))</f>
        <v>#NUM!</v>
      </c>
      <c r="T46" s="4" t="e">
        <f>LARGE($H46:$Q46, COLUMNS($H46:J46))</f>
        <v>#NUM!</v>
      </c>
      <c r="U46" s="4" t="e">
        <f>LARGE($H46:$Q46, COLUMNS($H46:K46))</f>
        <v>#NUM!</v>
      </c>
      <c r="V46" s="4" t="e">
        <f>LARGE($H46:$Q46, COLUMNS($H46:L46))</f>
        <v>#NUM!</v>
      </c>
      <c r="W46" s="4" t="e">
        <f>LARGE($H46:$Q46, COLUMNS($H46:M46))</f>
        <v>#NUM!</v>
      </c>
      <c r="X46" s="4" t="e">
        <f>LARGE($H46:$Q46, COLUMNS($H46:M46))</f>
        <v>#NUM!</v>
      </c>
      <c r="Y46" s="4" t="e">
        <f>LARGE($H46:$Q46, COLUMNS($H46:M46))</f>
        <v>#NUM!</v>
      </c>
    </row>
    <row r="47" spans="1:25" x14ac:dyDescent="0.35">
      <c r="A47" s="13"/>
      <c r="B47" s="4"/>
      <c r="C47" s="4"/>
      <c r="D47" s="13"/>
      <c r="E47" s="13"/>
      <c r="F47" s="26">
        <f t="shared" si="1"/>
        <v>0</v>
      </c>
      <c r="G47" s="13" cm="1">
        <f t="array" ref="G47">SUM(IFERROR(R47:Y47,0))</f>
        <v>0</v>
      </c>
      <c r="H47" s="9"/>
      <c r="I47" s="9"/>
      <c r="J47" s="10"/>
      <c r="K47" s="10"/>
      <c r="L47" s="11"/>
      <c r="M47" s="11"/>
      <c r="N47" s="32"/>
      <c r="O47" s="32"/>
      <c r="P47" s="54"/>
      <c r="Q47" s="54"/>
      <c r="R47" s="4" t="e">
        <f>LARGE($H47:$Q47, COLUMNS($H47:H47))</f>
        <v>#NUM!</v>
      </c>
      <c r="S47" s="4" t="e">
        <f>LARGE($H47:$Q47, COLUMNS($H47:I47))</f>
        <v>#NUM!</v>
      </c>
      <c r="T47" s="4" t="e">
        <f>LARGE($H47:$Q47, COLUMNS($H47:J47))</f>
        <v>#NUM!</v>
      </c>
      <c r="U47" s="4" t="e">
        <f>LARGE($H47:$Q47, COLUMNS($H47:K47))</f>
        <v>#NUM!</v>
      </c>
      <c r="V47" s="4" t="e">
        <f>LARGE($H47:$Q47, COLUMNS($H47:L47))</f>
        <v>#NUM!</v>
      </c>
      <c r="W47" s="4" t="e">
        <f>LARGE($H47:$Q47, COLUMNS($H47:M47))</f>
        <v>#NUM!</v>
      </c>
      <c r="X47" s="4" t="e">
        <f>LARGE($H47:$Q47, COLUMNS($H47:M47))</f>
        <v>#NUM!</v>
      </c>
      <c r="Y47" s="4" t="e">
        <f>LARGE($H47:$Q47, COLUMNS($H47:M47))</f>
        <v>#NUM!</v>
      </c>
    </row>
    <row r="48" spans="1:25" x14ac:dyDescent="0.35">
      <c r="A48" s="13"/>
      <c r="B48" s="4"/>
      <c r="C48" s="4"/>
      <c r="D48" s="13"/>
      <c r="E48" s="13"/>
      <c r="F48" s="26">
        <f t="shared" si="1"/>
        <v>0</v>
      </c>
      <c r="G48" s="13" cm="1">
        <f t="array" ref="G48">SUM(IFERROR(R48:Y48,0))</f>
        <v>0</v>
      </c>
      <c r="H48" s="9"/>
      <c r="I48" s="9"/>
      <c r="J48" s="10"/>
      <c r="K48" s="10"/>
      <c r="L48" s="11"/>
      <c r="M48" s="11"/>
      <c r="N48" s="32"/>
      <c r="O48" s="32"/>
      <c r="P48" s="54"/>
      <c r="Q48" s="54"/>
      <c r="R48" s="4" t="e">
        <f>LARGE($H48:$Q48, COLUMNS($H48:H48))</f>
        <v>#NUM!</v>
      </c>
      <c r="S48" s="4" t="e">
        <f>LARGE($H48:$Q48, COLUMNS($H48:I48))</f>
        <v>#NUM!</v>
      </c>
      <c r="T48" s="4" t="e">
        <f>LARGE($H48:$Q48, COLUMNS($H48:J48))</f>
        <v>#NUM!</v>
      </c>
      <c r="U48" s="4" t="e">
        <f>LARGE($H48:$Q48, COLUMNS($H48:K48))</f>
        <v>#NUM!</v>
      </c>
      <c r="V48" s="4" t="e">
        <f>LARGE($H48:$Q48, COLUMNS($H48:L48))</f>
        <v>#NUM!</v>
      </c>
      <c r="W48" s="4" t="e">
        <f>LARGE($H48:$Q48, COLUMNS($H48:M48))</f>
        <v>#NUM!</v>
      </c>
      <c r="X48" s="4" t="e">
        <f>LARGE($H48:$Q48, COLUMNS($H48:M48))</f>
        <v>#NUM!</v>
      </c>
      <c r="Y48" s="4" t="e">
        <f>LARGE($H48:$Q48, COLUMNS($H48:M48))</f>
        <v>#NUM!</v>
      </c>
    </row>
    <row r="49" spans="1:25" x14ac:dyDescent="0.35">
      <c r="A49" s="13"/>
      <c r="B49" s="4"/>
      <c r="C49" s="4"/>
      <c r="D49" s="13"/>
      <c r="E49" s="13"/>
      <c r="F49" s="26">
        <f t="shared" si="1"/>
        <v>0</v>
      </c>
      <c r="G49" s="13" cm="1">
        <f t="array" ref="G49">SUM(IFERROR(R49:Y49,0))</f>
        <v>0</v>
      </c>
      <c r="H49" s="9"/>
      <c r="I49" s="9"/>
      <c r="J49" s="10"/>
      <c r="K49" s="10"/>
      <c r="L49" s="11"/>
      <c r="M49" s="11"/>
      <c r="N49" s="32"/>
      <c r="O49" s="32"/>
      <c r="P49" s="54"/>
      <c r="Q49" s="54"/>
      <c r="R49" s="4" t="e">
        <f>LARGE($H49:$Q49, COLUMNS($H49:H49))</f>
        <v>#NUM!</v>
      </c>
      <c r="S49" s="4" t="e">
        <f>LARGE($H49:$Q49, COLUMNS($H49:I49))</f>
        <v>#NUM!</v>
      </c>
      <c r="T49" s="4" t="e">
        <f>LARGE($H49:$Q49, COLUMNS($H49:J49))</f>
        <v>#NUM!</v>
      </c>
      <c r="U49" s="4" t="e">
        <f>LARGE($H49:$Q49, COLUMNS($H49:K49))</f>
        <v>#NUM!</v>
      </c>
      <c r="V49" s="4" t="e">
        <f>LARGE($H49:$Q49, COLUMNS($H49:L49))</f>
        <v>#NUM!</v>
      </c>
      <c r="W49" s="4" t="e">
        <f>LARGE($H49:$Q49, COLUMNS($H49:M49))</f>
        <v>#NUM!</v>
      </c>
      <c r="X49" s="4" t="e">
        <f>LARGE($H49:$Q49, COLUMNS($H49:M49))</f>
        <v>#NUM!</v>
      </c>
      <c r="Y49" s="4" t="e">
        <f>LARGE($H49:$Q49, COLUMNS($H49:M49))</f>
        <v>#NUM!</v>
      </c>
    </row>
    <row r="50" spans="1:25" x14ac:dyDescent="0.35">
      <c r="A50" s="13"/>
      <c r="B50" s="4"/>
      <c r="C50" s="4"/>
      <c r="D50" s="13"/>
      <c r="E50" s="13"/>
      <c r="F50" s="26">
        <f t="shared" si="1"/>
        <v>0</v>
      </c>
      <c r="G50" s="13" cm="1">
        <f t="array" ref="G50">SUM(IFERROR(R50:Y50,0))</f>
        <v>0</v>
      </c>
      <c r="H50" s="9"/>
      <c r="I50" s="9"/>
      <c r="J50" s="10"/>
      <c r="K50" s="10"/>
      <c r="L50" s="11"/>
      <c r="M50" s="11"/>
      <c r="N50" s="32"/>
      <c r="O50" s="32"/>
      <c r="P50" s="54"/>
      <c r="Q50" s="54"/>
      <c r="R50" s="4" t="e">
        <f>LARGE($H50:$Q50, COLUMNS($H50:H50))</f>
        <v>#NUM!</v>
      </c>
      <c r="S50" s="4" t="e">
        <f>LARGE($H50:$Q50, COLUMNS($H50:I50))</f>
        <v>#NUM!</v>
      </c>
      <c r="T50" s="4" t="e">
        <f>LARGE($H50:$Q50, COLUMNS($H50:J50))</f>
        <v>#NUM!</v>
      </c>
      <c r="U50" s="4" t="e">
        <f>LARGE($H50:$Q50, COLUMNS($H50:K50))</f>
        <v>#NUM!</v>
      </c>
      <c r="V50" s="4" t="e">
        <f>LARGE($H50:$Q50, COLUMNS($H50:L50))</f>
        <v>#NUM!</v>
      </c>
      <c r="W50" s="4" t="e">
        <f>LARGE($H50:$Q50, COLUMNS($H50:M50))</f>
        <v>#NUM!</v>
      </c>
      <c r="X50" s="4" t="e">
        <f>LARGE($H50:$Q50, COLUMNS($H50:M50))</f>
        <v>#NUM!</v>
      </c>
      <c r="Y50" s="4" t="e">
        <f>LARGE($H50:$Q50, COLUMNS($H50:M50))</f>
        <v>#NUM!</v>
      </c>
    </row>
    <row r="51" spans="1:25" x14ac:dyDescent="0.35">
      <c r="A51" s="13"/>
      <c r="B51" s="4"/>
      <c r="C51" s="4"/>
      <c r="D51" s="13"/>
      <c r="E51" s="13"/>
      <c r="F51" s="26">
        <f t="shared" si="1"/>
        <v>0</v>
      </c>
      <c r="G51" s="13" cm="1">
        <f t="array" ref="G51">SUM(IFERROR(R51:Y51,0))</f>
        <v>0</v>
      </c>
      <c r="H51" s="9"/>
      <c r="I51" s="9"/>
      <c r="J51" s="10"/>
      <c r="K51" s="10"/>
      <c r="L51" s="11"/>
      <c r="M51" s="11"/>
      <c r="N51" s="32"/>
      <c r="O51" s="32"/>
      <c r="P51" s="54"/>
      <c r="Q51" s="54"/>
      <c r="R51" s="4" t="e">
        <f>LARGE($H51:$Q51, COLUMNS($H51:H51))</f>
        <v>#NUM!</v>
      </c>
      <c r="S51" s="4" t="e">
        <f>LARGE($H51:$Q51, COLUMNS($H51:I51))</f>
        <v>#NUM!</v>
      </c>
      <c r="T51" s="4" t="e">
        <f>LARGE($H51:$Q51, COLUMNS($H51:J51))</f>
        <v>#NUM!</v>
      </c>
      <c r="U51" s="4" t="e">
        <f>LARGE($H51:$Q51, COLUMNS($H51:K51))</f>
        <v>#NUM!</v>
      </c>
      <c r="V51" s="4" t="e">
        <f>LARGE($H51:$Q51, COLUMNS($H51:L51))</f>
        <v>#NUM!</v>
      </c>
      <c r="W51" s="4" t="e">
        <f>LARGE($H51:$Q51, COLUMNS($H51:M51))</f>
        <v>#NUM!</v>
      </c>
      <c r="X51" s="4" t="e">
        <f>LARGE($H51:$Q51, COLUMNS($H51:M51))</f>
        <v>#NUM!</v>
      </c>
      <c r="Y51" s="4" t="e">
        <f>LARGE($H51:$Q51, COLUMNS($H51:M51))</f>
        <v>#NUM!</v>
      </c>
    </row>
    <row r="52" spans="1:25" x14ac:dyDescent="0.35">
      <c r="A52" s="13"/>
      <c r="B52" s="4"/>
      <c r="C52" s="4"/>
      <c r="D52" s="13"/>
      <c r="E52" s="13"/>
      <c r="F52" s="26">
        <f t="shared" si="1"/>
        <v>0</v>
      </c>
      <c r="G52" s="13" cm="1">
        <f t="array" ref="G52">SUM(IFERROR(R52:Y52,0))</f>
        <v>0</v>
      </c>
      <c r="H52" s="9"/>
      <c r="I52" s="9"/>
      <c r="J52" s="10"/>
      <c r="K52" s="10"/>
      <c r="L52" s="11"/>
      <c r="M52" s="11"/>
      <c r="N52" s="32"/>
      <c r="O52" s="32"/>
      <c r="P52" s="54"/>
      <c r="Q52" s="54"/>
      <c r="R52" s="4"/>
      <c r="S52" s="4"/>
      <c r="T52" s="4"/>
      <c r="U52" s="4"/>
      <c r="V52" s="4"/>
      <c r="W52" s="4"/>
      <c r="X52" s="4"/>
      <c r="Y52" s="4"/>
    </row>
    <row r="53" spans="1:25" x14ac:dyDescent="0.35">
      <c r="A53" s="4"/>
      <c r="B53" s="4"/>
      <c r="C53" s="4"/>
      <c r="D53" s="13"/>
      <c r="E53" s="4"/>
      <c r="F53" s="4"/>
      <c r="G53" s="4"/>
      <c r="H53" s="9"/>
      <c r="I53" s="9"/>
      <c r="J53" s="10"/>
      <c r="K53" s="10"/>
      <c r="L53" s="11"/>
      <c r="M53" s="11"/>
      <c r="N53" s="32"/>
      <c r="O53" s="32"/>
      <c r="P53" s="54"/>
      <c r="Q53" s="54"/>
      <c r="R53" s="4"/>
      <c r="S53" s="4"/>
      <c r="T53" s="4"/>
      <c r="U53" s="4"/>
      <c r="V53" s="4"/>
      <c r="W53" s="4"/>
      <c r="X53" s="4"/>
      <c r="Y53" s="4"/>
    </row>
    <row r="54" spans="1:25" x14ac:dyDescent="0.35">
      <c r="H54"/>
      <c r="I54"/>
      <c r="J54"/>
      <c r="K54"/>
      <c r="L54"/>
      <c r="M54"/>
      <c r="N54"/>
      <c r="O54"/>
      <c r="P54"/>
      <c r="Q54"/>
    </row>
    <row r="55" spans="1:25" x14ac:dyDescent="0.35">
      <c r="H55"/>
      <c r="I55"/>
      <c r="J55"/>
      <c r="K55"/>
      <c r="L55"/>
      <c r="M55"/>
      <c r="N55"/>
      <c r="O55"/>
      <c r="P55"/>
      <c r="Q55"/>
    </row>
    <row r="56" spans="1:25" x14ac:dyDescent="0.35">
      <c r="H56"/>
      <c r="I56"/>
      <c r="J56"/>
      <c r="K56"/>
      <c r="L56"/>
      <c r="M56"/>
      <c r="N56"/>
      <c r="O56"/>
      <c r="P56"/>
      <c r="Q56"/>
    </row>
    <row r="57" spans="1:25" x14ac:dyDescent="0.35">
      <c r="H57"/>
      <c r="I57"/>
      <c r="J57"/>
      <c r="K57"/>
      <c r="L57"/>
      <c r="M57"/>
      <c r="N57"/>
      <c r="O57"/>
      <c r="P57"/>
      <c r="Q57"/>
    </row>
    <row r="58" spans="1:25" x14ac:dyDescent="0.35">
      <c r="H58"/>
      <c r="I58"/>
      <c r="J58"/>
      <c r="K58"/>
      <c r="L58"/>
      <c r="M58"/>
      <c r="N58"/>
      <c r="O58"/>
      <c r="P58"/>
      <c r="Q58"/>
    </row>
    <row r="59" spans="1:25" x14ac:dyDescent="0.35">
      <c r="H59"/>
      <c r="I59"/>
      <c r="J59"/>
      <c r="K59"/>
      <c r="L59"/>
      <c r="M59"/>
      <c r="N59"/>
      <c r="O59"/>
      <c r="P59"/>
      <c r="Q59"/>
    </row>
    <row r="60" spans="1:25" x14ac:dyDescent="0.35">
      <c r="H60"/>
      <c r="I60"/>
      <c r="J60"/>
      <c r="K60"/>
      <c r="L60"/>
      <c r="M60"/>
      <c r="N60"/>
      <c r="O60"/>
      <c r="P60"/>
      <c r="Q60"/>
    </row>
    <row r="61" spans="1:25" x14ac:dyDescent="0.35">
      <c r="H61"/>
      <c r="I61"/>
      <c r="J61"/>
      <c r="K61"/>
      <c r="L61"/>
      <c r="M61"/>
      <c r="N61"/>
      <c r="O61"/>
      <c r="P61"/>
      <c r="Q61"/>
    </row>
    <row r="62" spans="1:25" x14ac:dyDescent="0.35">
      <c r="H62"/>
      <c r="I62"/>
      <c r="J62"/>
      <c r="K62"/>
      <c r="L62"/>
      <c r="M62"/>
      <c r="N62"/>
      <c r="O62"/>
      <c r="P62"/>
      <c r="Q62"/>
    </row>
    <row r="63" spans="1:25" x14ac:dyDescent="0.35">
      <c r="H63"/>
      <c r="I63"/>
      <c r="J63"/>
      <c r="K63"/>
      <c r="L63"/>
      <c r="M63"/>
      <c r="N63"/>
      <c r="O63"/>
      <c r="P63"/>
      <c r="Q63"/>
    </row>
    <row r="64" spans="1:25" x14ac:dyDescent="0.35">
      <c r="H64"/>
      <c r="I64"/>
      <c r="J64"/>
      <c r="K64"/>
      <c r="L64"/>
      <c r="M64"/>
      <c r="N64"/>
      <c r="O64"/>
      <c r="P64"/>
      <c r="Q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</sheetData>
  <sortState xmlns:xlrd2="http://schemas.microsoft.com/office/spreadsheetml/2017/richdata2" ref="B3:Q42">
    <sortCondition descending="1" ref="G3:G42"/>
  </sortState>
  <mergeCells count="5">
    <mergeCell ref="P2:Q2"/>
    <mergeCell ref="H2:I2"/>
    <mergeCell ref="J2:K2"/>
    <mergeCell ref="L2:M2"/>
    <mergeCell ref="N2:O2"/>
  </mergeCells>
  <conditionalFormatting sqref="D3:D52">
    <cfRule type="notContainsText" dxfId="159" priority="1" operator="notContains" text="DET">
      <formula>ISERROR(SEARCH("DET",D3))</formula>
    </cfRule>
    <cfRule type="containsText" dxfId="158" priority="2" operator="containsText" text="DET">
      <formula>NOT(ISERROR(SEARCH("DET",D3)))</formula>
    </cfRule>
  </conditionalFormatting>
  <conditionalFormatting sqref="F3:F52">
    <cfRule type="cellIs" dxfId="157" priority="3" operator="lessThan">
      <formula>5</formula>
    </cfRule>
    <cfRule type="cellIs" dxfId="156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0C16-99E7-4913-A79A-9A920196447E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5.81640625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34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7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10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>
        <f t="shared" si="0"/>
        <v>0</v>
      </c>
      <c r="G26" s="13" cm="1">
        <f t="array" ref="G26">SUM(IFERROR(R26:Y26,0))</f>
        <v>0</v>
      </c>
      <c r="H26" s="6"/>
      <c r="I26" s="6"/>
      <c r="J26" s="7"/>
      <c r="K26" s="1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>
        <f t="shared" si="0"/>
        <v>0</v>
      </c>
      <c r="G27" s="13" cm="1">
        <f t="array" ref="G27">SUM(IFERROR(R27:Y27,0))</f>
        <v>0</v>
      </c>
      <c r="H27" s="6"/>
      <c r="I27" s="6"/>
      <c r="J27" s="7"/>
      <c r="K27" s="1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>
        <f t="shared" si="0"/>
        <v>0</v>
      </c>
      <c r="G28" s="13" cm="1">
        <f t="array" ref="G28">SUM(IFERROR(R28:Y28,0))</f>
        <v>0</v>
      </c>
      <c r="H28" s="6"/>
      <c r="I28" s="6"/>
      <c r="J28" s="7"/>
      <c r="K28" s="7"/>
      <c r="L28" s="8"/>
      <c r="M28" s="8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>
        <f t="shared" si="0"/>
        <v>0</v>
      </c>
      <c r="G29" s="13" cm="1">
        <f t="array" ref="G29">SUM(IFERROR(R29:Y29,0))</f>
        <v>0</v>
      </c>
      <c r="H29" s="6"/>
      <c r="I29" s="6"/>
      <c r="J29" s="7"/>
      <c r="K29" s="7"/>
      <c r="L29" s="8"/>
      <c r="M29" s="8"/>
      <c r="N29" s="24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>
        <f t="shared" si="0"/>
        <v>0</v>
      </c>
      <c r="G30" s="13" cm="1">
        <f t="array" ref="G30">SUM(IFERROR(R30:Y30,0))</f>
        <v>0</v>
      </c>
      <c r="H30" s="9"/>
      <c r="I30" s="9"/>
      <c r="J30" s="10"/>
      <c r="K30" s="17"/>
      <c r="L30" s="11"/>
      <c r="M30" s="11"/>
      <c r="N30" s="32"/>
      <c r="O30" s="24"/>
      <c r="P30" s="53"/>
      <c r="Q30" s="53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>
        <f t="shared" si="0"/>
        <v>0</v>
      </c>
      <c r="G31" s="13" cm="1">
        <f t="array" ref="G31">SUM(IFERROR(R31:Y31,0))</f>
        <v>0</v>
      </c>
      <c r="H31" s="6"/>
      <c r="I31" s="6"/>
      <c r="J31" s="7"/>
      <c r="K31" s="7"/>
      <c r="L31" s="8"/>
      <c r="M31" s="8"/>
      <c r="N31" s="24"/>
      <c r="O31" s="24"/>
      <c r="P31" s="53"/>
      <c r="Q31" s="53"/>
      <c r="R31" s="14" t="e">
        <f>LARGE($H31:$Q31, COLUMNS($H31:H31))</f>
        <v>#NUM!</v>
      </c>
      <c r="S31" s="4" t="e">
        <f>LARGE($H31:$Q31, COLUMNS($H31:I31))</f>
        <v>#NUM!</v>
      </c>
      <c r="T31" s="4" t="e">
        <f>LARGE($H31:$Q31, COLUMNS($H31:J31))</f>
        <v>#NUM!</v>
      </c>
      <c r="U31" s="4" t="e">
        <f>LARGE($H31:$Q31, COLUMNS($H31:K31))</f>
        <v>#NUM!</v>
      </c>
      <c r="V31" s="4" t="e">
        <f>LARGE($H31:$Q31, COLUMNS($H31:L31))</f>
        <v>#NUM!</v>
      </c>
      <c r="W31" s="4" t="e">
        <f>LARGE($H31:$Q31, COLUMNS($H31:M31))</f>
        <v>#NUM!</v>
      </c>
      <c r="X31" s="4" t="e">
        <f>LARGE($H31:$Q31, COLUMNS($H31:M31))</f>
        <v>#NUM!</v>
      </c>
      <c r="Y31" s="4" t="e">
        <f>LARGE($H31:$Q31, COLUMNS($H31:M31))</f>
        <v>#NUM!</v>
      </c>
    </row>
    <row r="32" spans="1:25" x14ac:dyDescent="0.35">
      <c r="A32" s="13"/>
      <c r="B32" s="4"/>
      <c r="C32" s="4"/>
      <c r="D32" s="13"/>
      <c r="E32" s="13"/>
      <c r="F32" s="26">
        <f t="shared" si="0"/>
        <v>0</v>
      </c>
      <c r="G32" s="13" cm="1">
        <f t="array" ref="G32">SUM(IFERROR(R32:Y32,0))</f>
        <v>0</v>
      </c>
      <c r="H32" s="6"/>
      <c r="I32" s="6"/>
      <c r="J32" s="7"/>
      <c r="K32" s="7"/>
      <c r="L32" s="8"/>
      <c r="M32" s="8"/>
      <c r="N32" s="24"/>
      <c r="O32" s="24"/>
      <c r="P32" s="53"/>
      <c r="Q32" s="53"/>
      <c r="R32" s="14" t="e">
        <f>LARGE($H32:$Q32, COLUMNS($H32:H32))</f>
        <v>#NUM!</v>
      </c>
      <c r="S32" s="4" t="e">
        <f>LARGE($H32:$Q32, COLUMNS($H32:I32))</f>
        <v>#NUM!</v>
      </c>
      <c r="T32" s="4" t="e">
        <f>LARGE($H32:$Q32, COLUMNS($H32:J32))</f>
        <v>#NUM!</v>
      </c>
      <c r="U32" s="4" t="e">
        <f>LARGE($H32:$Q32, COLUMNS($H32:K32))</f>
        <v>#NUM!</v>
      </c>
      <c r="V32" s="4" t="e">
        <f>LARGE($H32:$Q32, COLUMNS($H32:L32))</f>
        <v>#NUM!</v>
      </c>
      <c r="W32" s="4" t="e">
        <f>LARGE($H32:$Q32, COLUMNS($H32:M32))</f>
        <v>#NUM!</v>
      </c>
      <c r="X32" s="4" t="e">
        <f>LARGE($H32:$Q32, COLUMNS($H32:M32))</f>
        <v>#NUM!</v>
      </c>
      <c r="Y32" s="4" t="e">
        <f>LARGE($H32:$Q32, COLUMNS($H32:M32))</f>
        <v>#NUM!</v>
      </c>
    </row>
    <row r="33" spans="1:25" x14ac:dyDescent="0.35">
      <c r="A33" s="13"/>
      <c r="B33" s="4"/>
      <c r="C33" s="4"/>
      <c r="D33" s="13"/>
      <c r="E33" s="13"/>
      <c r="F33" s="27">
        <f t="shared" si="0"/>
        <v>0</v>
      </c>
      <c r="G33" s="13" cm="1">
        <f t="array" ref="G33">SUM(IFERROR(R33:Y33,0))</f>
        <v>0</v>
      </c>
      <c r="H33" s="6"/>
      <c r="I33" s="6"/>
      <c r="J33" s="7"/>
      <c r="K33" s="7"/>
      <c r="L33" s="8"/>
      <c r="M33" s="8"/>
      <c r="N33" s="24"/>
      <c r="O33" s="24"/>
      <c r="P33" s="53"/>
      <c r="Q33" s="53"/>
      <c r="R33" s="4" t="e">
        <f>LARGE($H33:$Q33, COLUMNS($H33:H33))</f>
        <v>#NUM!</v>
      </c>
      <c r="S33" s="4" t="e">
        <f>LARGE($H33:$Q33, COLUMNS($H33:I33))</f>
        <v>#NUM!</v>
      </c>
      <c r="T33" s="4" t="e">
        <f>LARGE($H33:$Q33, COLUMNS($H33:J33))</f>
        <v>#NUM!</v>
      </c>
      <c r="U33" s="4" t="e">
        <f>LARGE($H33:$Q33, COLUMNS($H33:K33))</f>
        <v>#NUM!</v>
      </c>
      <c r="V33" s="4" t="e">
        <f>LARGE($H33:$Q33, COLUMNS($H33:L33))</f>
        <v>#NUM!</v>
      </c>
      <c r="W33" s="4" t="e">
        <f>LARGE($H33:$Q33, COLUMNS($H33:M33))</f>
        <v>#NUM!</v>
      </c>
      <c r="X33" s="4" t="e">
        <f>LARGE($H33:$Q33, COLUMNS($H33:M33))</f>
        <v>#NUM!</v>
      </c>
      <c r="Y33" s="4" t="e">
        <f>LARGE($H33:$Q33, COLUMNS($H33:M33))</f>
        <v>#NUM!</v>
      </c>
    </row>
    <row r="34" spans="1:25" x14ac:dyDescent="0.35">
      <c r="A34" s="13"/>
      <c r="B34" s="4"/>
      <c r="C34" s="4"/>
      <c r="D34" s="13"/>
      <c r="E34" s="13"/>
      <c r="F34" s="27">
        <f t="shared" si="0"/>
        <v>0</v>
      </c>
      <c r="G34" s="13" cm="1">
        <f t="array" ref="G34">SUM(IFERROR(R34:Y34,0))</f>
        <v>0</v>
      </c>
      <c r="H34" s="6"/>
      <c r="I34" s="6"/>
      <c r="J34" s="7"/>
      <c r="K34" s="7"/>
      <c r="L34" s="8"/>
      <c r="M34" s="11"/>
      <c r="N34" s="24"/>
      <c r="O34" s="24"/>
      <c r="P34" s="53"/>
      <c r="Q34" s="53"/>
      <c r="R34" s="4" t="e">
        <f>LARGE($H34:$Q34, COLUMNS($H34:H34))</f>
        <v>#NUM!</v>
      </c>
      <c r="S34" s="4" t="e">
        <f>LARGE($H34:$Q34, COLUMNS($H34:I34))</f>
        <v>#NUM!</v>
      </c>
      <c r="T34" s="4" t="e">
        <f>LARGE($H34:$Q34, COLUMNS($H34:J34))</f>
        <v>#NUM!</v>
      </c>
      <c r="U34" s="4" t="e">
        <f>LARGE($H34:$Q34, COLUMNS($H34:K34))</f>
        <v>#NUM!</v>
      </c>
      <c r="V34" s="4" t="e">
        <f>LARGE($H34:$Q34, COLUMNS($H34:L34))</f>
        <v>#NUM!</v>
      </c>
      <c r="W34" s="4" t="e">
        <f>LARGE($H34:$Q34, COLUMNS($H34:M34))</f>
        <v>#NUM!</v>
      </c>
      <c r="X34" s="4" t="e">
        <f>LARGE($H34:$Q34, COLUMNS($H34:M34))</f>
        <v>#NUM!</v>
      </c>
      <c r="Y34" s="4" t="e">
        <f>LARGE($H34:$Q34, COLUMNS($H34:M34))</f>
        <v>#NUM!</v>
      </c>
    </row>
    <row r="35" spans="1:25" x14ac:dyDescent="0.35">
      <c r="A35" s="13"/>
      <c r="B35" s="4"/>
      <c r="C35" s="4"/>
      <c r="D35" s="13"/>
      <c r="E35" s="13"/>
      <c r="F35" s="27">
        <f t="shared" ref="F35:F52" si="1">COUNTIF(H35:Q35,"DNF")+COUNT(H35:Q35)</f>
        <v>0</v>
      </c>
      <c r="G35" s="13" cm="1">
        <f t="array" ref="G35">SUM(IFERROR(R35:Y35,0))</f>
        <v>0</v>
      </c>
      <c r="H35" s="9"/>
      <c r="I35" s="9"/>
      <c r="J35" s="10"/>
      <c r="K35" s="10"/>
      <c r="L35" s="11"/>
      <c r="M35" s="11"/>
      <c r="N35" s="32"/>
      <c r="O35" s="24"/>
      <c r="P35" s="53"/>
      <c r="Q35" s="53"/>
      <c r="R35" s="4" t="e">
        <f>LARGE($H35:$Q35, COLUMNS($H35:H35))</f>
        <v>#NUM!</v>
      </c>
      <c r="S35" s="4" t="e">
        <f>LARGE($H35:$Q35, COLUMNS($H35:I35))</f>
        <v>#NUM!</v>
      </c>
      <c r="T35" s="4" t="e">
        <f>LARGE($H35:$Q35, COLUMNS($H35:J35))</f>
        <v>#NUM!</v>
      </c>
      <c r="U35" s="4" t="e">
        <f>LARGE($H35:$Q35, COLUMNS($H35:K35))</f>
        <v>#NUM!</v>
      </c>
      <c r="V35" s="4" t="e">
        <f>LARGE($H35:$Q35, COLUMNS($H35:L35))</f>
        <v>#NUM!</v>
      </c>
      <c r="W35" s="4" t="e">
        <f>LARGE($H35:$Q35, COLUMNS($H35:M35))</f>
        <v>#NUM!</v>
      </c>
      <c r="X35" s="4" t="e">
        <f>LARGE($H35:$Q35, COLUMNS($H35:M35))</f>
        <v>#NUM!</v>
      </c>
      <c r="Y35" s="4" t="e">
        <f>LARGE($H35:$Q35, COLUMNS($H35:M35))</f>
        <v>#NUM!</v>
      </c>
    </row>
    <row r="36" spans="1:25" x14ac:dyDescent="0.35">
      <c r="A36" s="13"/>
      <c r="B36" s="12"/>
      <c r="C36" s="12"/>
      <c r="D36" s="43"/>
      <c r="E36" s="43"/>
      <c r="F36" s="27">
        <f t="shared" si="1"/>
        <v>0</v>
      </c>
      <c r="G36" s="13" cm="1">
        <f t="array" ref="G36">SUM(IFERROR(R36:Y36,0))</f>
        <v>0</v>
      </c>
      <c r="H36" s="40"/>
      <c r="I36" s="40"/>
      <c r="J36" s="17"/>
      <c r="K36" s="17"/>
      <c r="L36" s="41"/>
      <c r="M36" s="41"/>
      <c r="N36" s="32"/>
      <c r="O36" s="32"/>
      <c r="P36" s="54"/>
      <c r="Q36" s="54"/>
      <c r="R36" s="4" t="e">
        <f>LARGE($H36:$Q36, COLUMNS($H36:H36))</f>
        <v>#NUM!</v>
      </c>
      <c r="S36" s="4" t="e">
        <f>LARGE($H36:$Q36, COLUMNS($H36:I36))</f>
        <v>#NUM!</v>
      </c>
      <c r="T36" s="4" t="e">
        <f>LARGE($H36:$Q36, COLUMNS($H36:J36))</f>
        <v>#NUM!</v>
      </c>
      <c r="U36" s="4" t="e">
        <f>LARGE($H36:$Q36, COLUMNS($H36:K36))</f>
        <v>#NUM!</v>
      </c>
      <c r="V36" s="4" t="e">
        <f>LARGE($H36:$Q36, COLUMNS($H36:L36))</f>
        <v>#NUM!</v>
      </c>
      <c r="W36" s="4" t="e">
        <f>LARGE($H36:$Q36, COLUMNS($H36:M36))</f>
        <v>#NUM!</v>
      </c>
      <c r="X36" s="4" t="e">
        <f>LARGE($H36:$Q36, COLUMNS($H36:M36))</f>
        <v>#NUM!</v>
      </c>
      <c r="Y36" s="4" t="e">
        <f>LARGE($H36:$Q36, COLUMNS($H36:M36))</f>
        <v>#NUM!</v>
      </c>
    </row>
    <row r="37" spans="1:25" x14ac:dyDescent="0.35">
      <c r="F37" s="27">
        <f t="shared" si="1"/>
        <v>0</v>
      </c>
    </row>
    <row r="38" spans="1:25" x14ac:dyDescent="0.35">
      <c r="F38" s="27">
        <f t="shared" si="1"/>
        <v>0</v>
      </c>
    </row>
    <row r="39" spans="1:25" x14ac:dyDescent="0.35">
      <c r="F39" s="27">
        <f t="shared" si="1"/>
        <v>0</v>
      </c>
    </row>
    <row r="40" spans="1:25" x14ac:dyDescent="0.35">
      <c r="F40" s="27">
        <f t="shared" si="1"/>
        <v>0</v>
      </c>
    </row>
    <row r="41" spans="1:25" x14ac:dyDescent="0.35">
      <c r="F41" s="27">
        <f t="shared" si="1"/>
        <v>0</v>
      </c>
    </row>
    <row r="42" spans="1:25" x14ac:dyDescent="0.35">
      <c r="F42" s="27">
        <f t="shared" si="1"/>
        <v>0</v>
      </c>
    </row>
    <row r="43" spans="1:25" x14ac:dyDescent="0.35">
      <c r="F43" s="27">
        <f t="shared" si="1"/>
        <v>0</v>
      </c>
    </row>
    <row r="44" spans="1:25" x14ac:dyDescent="0.35">
      <c r="F44" s="27">
        <f t="shared" si="1"/>
        <v>0</v>
      </c>
    </row>
    <row r="45" spans="1:25" x14ac:dyDescent="0.35">
      <c r="F45" s="27">
        <f t="shared" si="1"/>
        <v>0</v>
      </c>
    </row>
    <row r="46" spans="1:25" x14ac:dyDescent="0.35">
      <c r="F46" s="27">
        <f t="shared" si="1"/>
        <v>0</v>
      </c>
    </row>
    <row r="47" spans="1:25" x14ac:dyDescent="0.35">
      <c r="F47" s="27">
        <f t="shared" si="1"/>
        <v>0</v>
      </c>
    </row>
    <row r="48" spans="1:25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8">
    <cfRule type="notContainsText" dxfId="155" priority="1" operator="notContains" text="DET">
      <formula>ISERROR(SEARCH("DET",D3))</formula>
    </cfRule>
    <cfRule type="containsText" dxfId="154" priority="2" operator="containsText" text="DET">
      <formula>NOT(ISERROR(SEARCH("DET",D3)))</formula>
    </cfRule>
  </conditionalFormatting>
  <conditionalFormatting sqref="F3:F52">
    <cfRule type="cellIs" dxfId="153" priority="3" operator="lessThan">
      <formula>5</formula>
    </cfRule>
    <cfRule type="cellIs" dxfId="152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DDB6-A3F3-48F8-A832-F69F5DC6D171}">
  <dimension ref="A1:Y52"/>
  <sheetViews>
    <sheetView workbookViewId="0">
      <selection activeCell="A3" sqref="A3"/>
    </sheetView>
  </sheetViews>
  <sheetFormatPr defaultRowHeight="14.5" x14ac:dyDescent="0.35"/>
  <cols>
    <col min="2" max="2" width="21" bestFit="1" customWidth="1"/>
    <col min="3" max="3" width="17" bestFit="1" customWidth="1"/>
    <col min="4" max="6" width="9.1796875" customWidth="1"/>
    <col min="7" max="7" width="13.1796875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152</v>
      </c>
      <c r="C3" s="4" t="s">
        <v>51</v>
      </c>
      <c r="D3" s="13" t="s">
        <v>14</v>
      </c>
      <c r="E3" s="13">
        <v>753703</v>
      </c>
      <c r="F3" s="26">
        <f t="shared" ref="F3:F8" si="0">COUNTIF(H3:Q3,"DNF")+COUNT(H3:Q3)</f>
        <v>4</v>
      </c>
      <c r="G3" s="13" cm="1">
        <f t="array" ref="G3">SUM(IFERROR(R3:Y3,0))</f>
        <v>100</v>
      </c>
      <c r="H3" s="6">
        <v>25</v>
      </c>
      <c r="I3" s="6">
        <v>25</v>
      </c>
      <c r="J3" s="7">
        <v>25</v>
      </c>
      <c r="K3" s="7">
        <v>25</v>
      </c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>
        <f>LARGE($H3:$Q3, COLUMNS($H3:J3))</f>
        <v>25</v>
      </c>
      <c r="U3" s="4">
        <f>LARGE($H3:$Q3, COLUMNS($H3:K3))</f>
        <v>25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 t="s">
        <v>27</v>
      </c>
      <c r="B4" s="4" t="s">
        <v>52</v>
      </c>
      <c r="C4" s="4" t="s">
        <v>51</v>
      </c>
      <c r="D4" s="13" t="s">
        <v>14</v>
      </c>
      <c r="E4" s="13">
        <v>432311</v>
      </c>
      <c r="F4" s="26">
        <f t="shared" si="0"/>
        <v>1</v>
      </c>
      <c r="G4" s="13" cm="1">
        <f t="array" ref="G4">SUM(IFERROR(R4:Y4,0))</f>
        <v>21</v>
      </c>
      <c r="H4" s="6">
        <v>21</v>
      </c>
      <c r="I4" s="6" t="s">
        <v>140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21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 t="s">
        <v>27</v>
      </c>
      <c r="B5" s="4" t="s">
        <v>41</v>
      </c>
      <c r="C5" s="4"/>
      <c r="D5" s="13" t="s">
        <v>14</v>
      </c>
      <c r="E5" s="13">
        <v>408923</v>
      </c>
      <c r="F5" s="26">
        <f t="shared" si="0"/>
        <v>1</v>
      </c>
      <c r="G5" s="13" cm="1">
        <f t="array" ref="G5">SUM(IFERROR(R5:Y5,0))</f>
        <v>21</v>
      </c>
      <c r="H5" s="6"/>
      <c r="I5" s="6">
        <v>21</v>
      </c>
      <c r="J5" s="7"/>
      <c r="K5" s="7"/>
      <c r="L5" s="8"/>
      <c r="M5" s="8"/>
      <c r="N5" s="24"/>
      <c r="O5" s="24"/>
      <c r="P5" s="53"/>
      <c r="Q5" s="53"/>
      <c r="R5" s="14">
        <f>LARGE($H5:$Q5, COLUMNS($H5:H5))</f>
        <v>21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10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48" t="e">
        <f>LARGE($H8:$Q8, COLUMNS($H8:H8))</f>
        <v>#NUM!</v>
      </c>
      <c r="S8" s="18" t="e">
        <f>LARGE($H8:$Q8, COLUMNS($H8:I8))</f>
        <v>#NUM!</v>
      </c>
      <c r="T8" s="18" t="e">
        <f>LARGE($H8:$Q8, COLUMNS($H8:J8))</f>
        <v>#NUM!</v>
      </c>
      <c r="U8" s="18" t="e">
        <f>LARGE($H8:$Q8, COLUMNS($H8:K8))</f>
        <v>#NUM!</v>
      </c>
      <c r="V8" s="18" t="e">
        <f>LARGE($H8:$Q8, COLUMNS($H8:L8))</f>
        <v>#NUM!</v>
      </c>
      <c r="W8" s="18" t="e">
        <f>LARGE($H8:$Q8, COLUMNS($H8:M8))</f>
        <v>#NUM!</v>
      </c>
      <c r="X8" s="18" t="e">
        <f>LARGE($H8:$Q8, COLUMNS($H8:M8))</f>
        <v>#NUM!</v>
      </c>
      <c r="Y8" s="18" t="e">
        <f>LARGE($H8:$Q8, COLUMNS($H8:M8))</f>
        <v>#NUM!</v>
      </c>
    </row>
    <row r="9" spans="1:25" s="19" customFormat="1" x14ac:dyDescent="0.35">
      <c r="A9" s="13"/>
      <c r="B9" s="4"/>
      <c r="C9" s="4"/>
      <c r="D9" s="4"/>
      <c r="E9" s="4"/>
      <c r="F9" s="26"/>
      <c r="G9" s="4"/>
      <c r="H9" s="6"/>
      <c r="I9" s="6"/>
      <c r="J9" s="7"/>
      <c r="K9" s="7"/>
      <c r="L9" s="8"/>
      <c r="M9" s="8"/>
      <c r="N9" s="24"/>
      <c r="O9" s="24"/>
      <c r="P9" s="53"/>
      <c r="Q9" s="53"/>
    </row>
    <row r="10" spans="1:25" x14ac:dyDescent="0.35">
      <c r="A10" s="13"/>
      <c r="B10" s="4"/>
      <c r="C10" s="4"/>
      <c r="D10" s="4"/>
      <c r="E10" s="4"/>
      <c r="F10" s="26"/>
      <c r="G10" s="4"/>
      <c r="H10" s="6"/>
      <c r="I10" s="6"/>
      <c r="J10" s="7"/>
      <c r="K10" s="7"/>
      <c r="L10" s="8"/>
      <c r="M10" s="8"/>
      <c r="N10" s="24"/>
      <c r="O10" s="24"/>
      <c r="P10" s="53"/>
      <c r="Q10" s="53"/>
    </row>
    <row r="11" spans="1:25" x14ac:dyDescent="0.35">
      <c r="A11" s="13"/>
      <c r="B11" s="4"/>
      <c r="C11" s="4"/>
      <c r="D11" s="4"/>
      <c r="E11" s="4"/>
      <c r="F11" s="26"/>
      <c r="G11" s="4"/>
      <c r="H11" s="6"/>
      <c r="I11" s="6"/>
      <c r="J11" s="7"/>
      <c r="K11" s="7"/>
      <c r="L11" s="8"/>
      <c r="M11" s="8"/>
      <c r="N11" s="24"/>
      <c r="O11" s="24"/>
      <c r="P11" s="53"/>
      <c r="Q11" s="53"/>
    </row>
    <row r="12" spans="1:25" x14ac:dyDescent="0.35">
      <c r="A12" s="13"/>
      <c r="B12" s="4"/>
      <c r="C12" s="4"/>
      <c r="D12" s="4"/>
      <c r="E12" s="4"/>
      <c r="F12" s="26"/>
      <c r="G12" s="4"/>
      <c r="H12" s="6"/>
      <c r="I12" s="6"/>
      <c r="J12" s="7"/>
      <c r="K12" s="7"/>
      <c r="L12" s="8"/>
      <c r="M12" s="8"/>
      <c r="N12" s="24"/>
      <c r="O12" s="24"/>
      <c r="P12" s="53"/>
      <c r="Q12" s="53"/>
    </row>
    <row r="13" spans="1:25" x14ac:dyDescent="0.35">
      <c r="A13" s="13"/>
      <c r="B13" s="4"/>
      <c r="C13" s="4"/>
      <c r="D13" s="4"/>
      <c r="E13" s="4"/>
      <c r="F13" s="26"/>
      <c r="G13" s="4"/>
      <c r="H13" s="6"/>
      <c r="I13" s="6"/>
      <c r="J13" s="7"/>
      <c r="K13" s="7"/>
      <c r="L13" s="8"/>
      <c r="M13" s="8"/>
      <c r="N13" s="24"/>
      <c r="O13" s="24"/>
      <c r="P13" s="53"/>
      <c r="Q13" s="53"/>
    </row>
    <row r="14" spans="1:25" x14ac:dyDescent="0.35">
      <c r="A14" s="13"/>
      <c r="B14" s="4"/>
      <c r="C14" s="4"/>
      <c r="D14" s="4"/>
      <c r="E14" s="4"/>
      <c r="F14" s="26"/>
      <c r="G14" s="4"/>
      <c r="H14" s="6"/>
      <c r="I14" s="6"/>
      <c r="J14" s="7"/>
      <c r="K14" s="7"/>
      <c r="L14" s="8"/>
      <c r="M14" s="8"/>
      <c r="N14" s="24"/>
      <c r="O14" s="24"/>
      <c r="P14" s="53"/>
      <c r="Q14" s="53"/>
    </row>
    <row r="15" spans="1:25" x14ac:dyDescent="0.35">
      <c r="A15" s="13"/>
      <c r="B15" s="4"/>
      <c r="C15" s="4"/>
      <c r="D15" s="4"/>
      <c r="E15" s="4"/>
      <c r="F15" s="26"/>
      <c r="G15" s="4"/>
      <c r="H15" s="6"/>
      <c r="I15" s="6"/>
      <c r="J15" s="7"/>
      <c r="K15" s="7"/>
      <c r="L15" s="8"/>
      <c r="M15" s="8"/>
      <c r="N15" s="24"/>
      <c r="O15" s="24"/>
      <c r="P15" s="53"/>
      <c r="Q15" s="53"/>
    </row>
    <row r="16" spans="1:25" x14ac:dyDescent="0.35">
      <c r="A16" s="13"/>
      <c r="B16" s="4"/>
      <c r="C16" s="4"/>
      <c r="D16" s="4"/>
      <c r="E16" s="4"/>
      <c r="F16" s="26"/>
      <c r="G16" s="4"/>
      <c r="H16" s="6"/>
      <c r="I16" s="6"/>
      <c r="J16" s="7"/>
      <c r="K16" s="7"/>
      <c r="L16" s="8"/>
      <c r="M16" s="8"/>
      <c r="N16" s="24"/>
      <c r="O16" s="24"/>
      <c r="P16" s="53"/>
      <c r="Q16" s="53"/>
    </row>
    <row r="17" spans="1:17" x14ac:dyDescent="0.35">
      <c r="A17" s="13"/>
      <c r="B17" s="4"/>
      <c r="C17" s="4"/>
      <c r="D17" s="4"/>
      <c r="E17" s="4"/>
      <c r="F17" s="26"/>
      <c r="G17" s="4"/>
      <c r="H17" s="6"/>
      <c r="I17" s="6"/>
      <c r="J17" s="7"/>
      <c r="K17" s="7"/>
      <c r="L17" s="8"/>
      <c r="M17" s="8"/>
      <c r="N17" s="24"/>
      <c r="O17" s="24"/>
      <c r="P17" s="53"/>
      <c r="Q17" s="53"/>
    </row>
    <row r="18" spans="1:17" x14ac:dyDescent="0.35">
      <c r="A18" s="13"/>
      <c r="B18" s="4"/>
      <c r="C18" s="4"/>
      <c r="D18" s="4"/>
      <c r="E18" s="4"/>
      <c r="F18" s="26"/>
      <c r="G18" s="4"/>
      <c r="H18" s="6"/>
      <c r="I18" s="6"/>
      <c r="J18" s="7"/>
      <c r="K18" s="7"/>
      <c r="L18" s="8"/>
      <c r="M18" s="8"/>
      <c r="N18" s="24"/>
      <c r="O18" s="24"/>
      <c r="P18" s="53"/>
      <c r="Q18" s="53"/>
    </row>
    <row r="19" spans="1:17" x14ac:dyDescent="0.35">
      <c r="A19" s="13"/>
      <c r="B19" s="4"/>
      <c r="C19" s="4"/>
      <c r="D19" s="4"/>
      <c r="E19" s="4"/>
      <c r="F19" s="26"/>
      <c r="G19" s="4"/>
      <c r="H19" s="6"/>
      <c r="I19" s="6"/>
      <c r="J19" s="7"/>
      <c r="K19" s="7"/>
      <c r="L19" s="8"/>
      <c r="M19" s="8"/>
      <c r="N19" s="24"/>
      <c r="O19" s="24"/>
      <c r="P19" s="53"/>
      <c r="Q19" s="53"/>
    </row>
    <row r="20" spans="1:17" x14ac:dyDescent="0.35">
      <c r="A20" s="13"/>
      <c r="B20" s="4"/>
      <c r="C20" s="4"/>
      <c r="D20" s="4"/>
      <c r="E20" s="4"/>
      <c r="F20" s="26"/>
      <c r="G20" s="4"/>
      <c r="H20" s="6"/>
      <c r="I20" s="6"/>
      <c r="J20" s="7"/>
      <c r="K20" s="7"/>
      <c r="L20" s="8"/>
      <c r="M20" s="8"/>
      <c r="N20" s="24"/>
      <c r="O20" s="24"/>
      <c r="P20" s="53"/>
      <c r="Q20" s="53"/>
    </row>
    <row r="21" spans="1:17" x14ac:dyDescent="0.35">
      <c r="A21" s="13"/>
      <c r="B21" s="4"/>
      <c r="C21" s="4"/>
      <c r="D21" s="4"/>
      <c r="E21" s="4"/>
      <c r="F21" s="26"/>
      <c r="G21" s="4"/>
      <c r="H21" s="6"/>
      <c r="I21" s="6"/>
      <c r="J21" s="7"/>
      <c r="K21" s="7"/>
      <c r="L21" s="8"/>
      <c r="M21" s="8"/>
      <c r="N21" s="24"/>
      <c r="O21" s="24"/>
      <c r="P21" s="53"/>
      <c r="Q21" s="53"/>
    </row>
    <row r="22" spans="1:17" x14ac:dyDescent="0.35">
      <c r="A22" s="13"/>
      <c r="B22" s="4"/>
      <c r="C22" s="4"/>
      <c r="D22" s="4"/>
      <c r="E22" s="4"/>
      <c r="F22" s="26"/>
      <c r="G22" s="4"/>
      <c r="H22" s="6"/>
      <c r="I22" s="6"/>
      <c r="J22" s="7"/>
      <c r="K22" s="7"/>
      <c r="L22" s="8"/>
      <c r="M22" s="8"/>
      <c r="N22" s="24"/>
      <c r="O22" s="24"/>
      <c r="P22" s="53"/>
      <c r="Q22" s="53"/>
    </row>
    <row r="23" spans="1:17" x14ac:dyDescent="0.35">
      <c r="A23" s="13"/>
      <c r="B23" s="4"/>
      <c r="C23" s="4"/>
      <c r="D23" s="4"/>
      <c r="E23" s="4"/>
      <c r="F23" s="26"/>
      <c r="G23" s="4"/>
      <c r="H23" s="6"/>
      <c r="I23" s="6"/>
      <c r="J23" s="7"/>
      <c r="K23" s="7"/>
      <c r="L23" s="8"/>
      <c r="M23" s="8"/>
      <c r="N23" s="24"/>
      <c r="O23" s="24"/>
      <c r="P23" s="53"/>
      <c r="Q23" s="53"/>
    </row>
    <row r="24" spans="1:17" x14ac:dyDescent="0.35">
      <c r="A24" s="13"/>
      <c r="B24" s="4"/>
      <c r="C24" s="4"/>
      <c r="D24" s="4"/>
      <c r="E24" s="4"/>
      <c r="F24" s="26"/>
      <c r="G24" s="4"/>
      <c r="H24" s="6"/>
      <c r="I24" s="6"/>
      <c r="J24" s="7"/>
      <c r="K24" s="10"/>
      <c r="L24" s="8"/>
      <c r="M24" s="8"/>
      <c r="N24" s="24"/>
      <c r="O24" s="24"/>
      <c r="P24" s="53"/>
      <c r="Q24" s="53"/>
    </row>
    <row r="25" spans="1:17" x14ac:dyDescent="0.35">
      <c r="A25" s="13"/>
      <c r="B25" s="4"/>
      <c r="C25" s="4"/>
      <c r="D25" s="4"/>
      <c r="E25" s="4"/>
      <c r="F25" s="26"/>
      <c r="G25" s="4"/>
      <c r="H25" s="6"/>
      <c r="I25" s="6"/>
      <c r="J25" s="7"/>
      <c r="K25" s="10"/>
      <c r="L25" s="8"/>
      <c r="M25" s="8"/>
      <c r="N25" s="24"/>
      <c r="O25" s="24"/>
      <c r="P25" s="53"/>
      <c r="Q25" s="53"/>
    </row>
    <row r="26" spans="1:17" x14ac:dyDescent="0.35">
      <c r="A26" s="4"/>
      <c r="B26" s="4"/>
      <c r="C26" s="4"/>
      <c r="D26" s="4"/>
      <c r="E26" s="4"/>
      <c r="F26" s="26"/>
      <c r="G26" s="4"/>
      <c r="H26" s="6"/>
      <c r="I26" s="6"/>
      <c r="J26" s="7"/>
      <c r="K26" s="7"/>
      <c r="L26" s="8"/>
      <c r="M26" s="8"/>
      <c r="N26" s="24"/>
      <c r="O26" s="24"/>
      <c r="P26" s="53"/>
      <c r="Q26" s="53"/>
    </row>
    <row r="27" spans="1:17" x14ac:dyDescent="0.35">
      <c r="A27" s="4"/>
      <c r="B27" s="4"/>
      <c r="C27" s="4"/>
      <c r="D27" s="4"/>
      <c r="E27" s="4"/>
      <c r="F27" s="26"/>
      <c r="G27" s="4"/>
      <c r="H27" s="6"/>
      <c r="I27" s="6"/>
      <c r="J27" s="7"/>
      <c r="K27" s="7"/>
      <c r="L27" s="8"/>
      <c r="M27" s="8"/>
      <c r="N27" s="24"/>
      <c r="O27" s="24"/>
      <c r="P27" s="53"/>
      <c r="Q27" s="53"/>
    </row>
    <row r="28" spans="1:17" x14ac:dyDescent="0.35">
      <c r="A28" s="4"/>
      <c r="B28" s="4"/>
      <c r="C28" s="4"/>
      <c r="D28" s="4"/>
      <c r="E28" s="4"/>
      <c r="F28" s="26"/>
      <c r="G28" s="4"/>
      <c r="H28" s="9"/>
      <c r="I28" s="9"/>
      <c r="J28" s="10"/>
      <c r="K28" s="10"/>
      <c r="L28" s="11"/>
      <c r="M28" s="11"/>
      <c r="N28" s="32"/>
      <c r="O28" s="24"/>
      <c r="P28" s="53"/>
      <c r="Q28" s="53"/>
    </row>
    <row r="29" spans="1:17" x14ac:dyDescent="0.35">
      <c r="A29" s="4"/>
      <c r="B29" s="4"/>
      <c r="C29" s="4"/>
      <c r="D29" s="4"/>
      <c r="E29" s="4"/>
      <c r="F29" s="26"/>
      <c r="G29" s="4"/>
      <c r="H29" s="6"/>
      <c r="I29" s="6"/>
      <c r="J29" s="7"/>
      <c r="K29" s="7"/>
      <c r="L29" s="8"/>
      <c r="M29" s="8"/>
      <c r="N29" s="24"/>
      <c r="O29" s="24"/>
      <c r="P29" s="53"/>
      <c r="Q29" s="53"/>
    </row>
    <row r="30" spans="1:17" x14ac:dyDescent="0.35">
      <c r="A30" s="4"/>
      <c r="B30" s="4"/>
      <c r="C30" s="4"/>
      <c r="D30" s="4"/>
      <c r="E30" s="4"/>
      <c r="F30" s="26"/>
      <c r="G30" s="4"/>
      <c r="H30" s="6"/>
      <c r="I30" s="6"/>
      <c r="J30" s="7"/>
      <c r="K30" s="7"/>
      <c r="L30" s="8"/>
      <c r="M30" s="8"/>
      <c r="N30" s="24"/>
      <c r="O30" s="24"/>
      <c r="P30" s="53"/>
      <c r="Q30" s="53"/>
    </row>
    <row r="31" spans="1:17" x14ac:dyDescent="0.35">
      <c r="A31" s="4"/>
      <c r="B31" s="4"/>
      <c r="C31" s="4"/>
      <c r="D31" s="4"/>
      <c r="E31" s="4"/>
      <c r="F31" s="26"/>
      <c r="G31" s="4"/>
      <c r="H31" s="6"/>
      <c r="I31" s="6"/>
      <c r="J31" s="7"/>
      <c r="K31" s="7"/>
      <c r="L31" s="8"/>
      <c r="M31" s="8"/>
      <c r="N31" s="24"/>
      <c r="O31" s="24"/>
      <c r="P31" s="53"/>
      <c r="Q31" s="53"/>
    </row>
    <row r="32" spans="1:17" x14ac:dyDescent="0.35">
      <c r="A32" s="4"/>
      <c r="B32" s="4"/>
      <c r="C32" s="4"/>
      <c r="D32" s="4"/>
      <c r="E32" s="4"/>
      <c r="F32" s="26"/>
      <c r="G32" s="4"/>
      <c r="H32" s="6"/>
      <c r="I32" s="6"/>
      <c r="J32" s="7"/>
      <c r="K32" s="7"/>
      <c r="L32" s="8"/>
      <c r="M32" s="11"/>
      <c r="N32" s="24"/>
      <c r="O32" s="24"/>
      <c r="P32" s="53"/>
      <c r="Q32" s="53"/>
    </row>
    <row r="33" spans="1:25" x14ac:dyDescent="0.35">
      <c r="F33" s="23"/>
      <c r="O33" s="37"/>
      <c r="P33" s="56"/>
      <c r="Q33" s="56"/>
    </row>
    <row r="34" spans="1:25" x14ac:dyDescent="0.35">
      <c r="A34" s="15"/>
      <c r="B34" s="38"/>
      <c r="C34" s="38"/>
      <c r="D34" s="38"/>
      <c r="E34" s="38"/>
      <c r="F34" s="39">
        <f t="shared" ref="F34:F52" si="1">COUNTIF(H34:Q34,"DNF")+COUNT(H34:Q34)</f>
        <v>0</v>
      </c>
      <c r="G34" s="15" cm="1">
        <f t="array" ref="G34">SUM(IFERROR(R34:Y34,0))</f>
        <v>0</v>
      </c>
      <c r="H34" s="50"/>
      <c r="I34" s="50"/>
      <c r="J34" s="49"/>
      <c r="K34" s="49"/>
      <c r="L34" s="51"/>
      <c r="M34" s="51"/>
      <c r="N34" s="42"/>
      <c r="O34" s="42"/>
      <c r="P34" s="57"/>
      <c r="Q34" s="57"/>
      <c r="R34" s="15" t="e">
        <f>LARGE($H34:$Q34, COLUMNS($H34:H34))</f>
        <v>#NUM!</v>
      </c>
      <c r="S34" s="15" t="e">
        <f>LARGE($H34:$Q34, COLUMNS($H34:I34))</f>
        <v>#NUM!</v>
      </c>
      <c r="T34" s="15" t="e">
        <f>LARGE($H34:$Q34, COLUMNS($H34:J34))</f>
        <v>#NUM!</v>
      </c>
      <c r="U34" s="15" t="e">
        <f>LARGE($H34:$Q34, COLUMNS($H34:K34))</f>
        <v>#NUM!</v>
      </c>
      <c r="V34" s="15" t="e">
        <f>LARGE($H34:$Q34, COLUMNS($H34:L34))</f>
        <v>#NUM!</v>
      </c>
      <c r="W34" s="15" t="e">
        <f>LARGE($H34:$Q34, COLUMNS($H34:M34))</f>
        <v>#NUM!</v>
      </c>
      <c r="X34" s="15" t="e">
        <f>LARGE($H34:$Q34, COLUMNS($H34:M34))</f>
        <v>#NUM!</v>
      </c>
      <c r="Y34" s="15" t="e">
        <f>LARGE($H34:$Q34, COLUMNS($H34:M34))</f>
        <v>#NUM!</v>
      </c>
    </row>
    <row r="35" spans="1:25" x14ac:dyDescent="0.35">
      <c r="F35" s="27">
        <f t="shared" si="1"/>
        <v>0</v>
      </c>
    </row>
    <row r="36" spans="1:25" x14ac:dyDescent="0.35">
      <c r="F36" s="27">
        <f t="shared" si="1"/>
        <v>0</v>
      </c>
    </row>
    <row r="37" spans="1:25" x14ac:dyDescent="0.35">
      <c r="F37" s="27">
        <f t="shared" si="1"/>
        <v>0</v>
      </c>
    </row>
    <row r="38" spans="1:25" x14ac:dyDescent="0.35">
      <c r="F38" s="27">
        <f t="shared" si="1"/>
        <v>0</v>
      </c>
    </row>
    <row r="39" spans="1:25" x14ac:dyDescent="0.35">
      <c r="F39" s="27">
        <f t="shared" si="1"/>
        <v>0</v>
      </c>
    </row>
    <row r="40" spans="1:25" x14ac:dyDescent="0.35">
      <c r="F40" s="27">
        <f t="shared" si="1"/>
        <v>0</v>
      </c>
    </row>
    <row r="41" spans="1:25" x14ac:dyDescent="0.35">
      <c r="F41" s="27">
        <f t="shared" si="1"/>
        <v>0</v>
      </c>
    </row>
    <row r="42" spans="1:25" x14ac:dyDescent="0.35">
      <c r="F42" s="27">
        <f t="shared" si="1"/>
        <v>0</v>
      </c>
    </row>
    <row r="43" spans="1:25" x14ac:dyDescent="0.35">
      <c r="F43" s="27">
        <f t="shared" si="1"/>
        <v>0</v>
      </c>
    </row>
    <row r="44" spans="1:25" x14ac:dyDescent="0.35">
      <c r="F44" s="27">
        <f t="shared" si="1"/>
        <v>0</v>
      </c>
    </row>
    <row r="45" spans="1:25" x14ac:dyDescent="0.35">
      <c r="F45" s="27">
        <f t="shared" si="1"/>
        <v>0</v>
      </c>
    </row>
    <row r="46" spans="1:25" x14ac:dyDescent="0.35">
      <c r="F46" s="27">
        <f t="shared" si="1"/>
        <v>0</v>
      </c>
    </row>
    <row r="47" spans="1:25" x14ac:dyDescent="0.35">
      <c r="F47" s="27">
        <f t="shared" si="1"/>
        <v>0</v>
      </c>
    </row>
    <row r="48" spans="1:25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9">
    <sortCondition descending="1" ref="G3:G9"/>
  </sortState>
  <mergeCells count="5">
    <mergeCell ref="P2:Q2"/>
    <mergeCell ref="H2:I2"/>
    <mergeCell ref="J2:K2"/>
    <mergeCell ref="L2:M2"/>
    <mergeCell ref="N2:O2"/>
  </mergeCells>
  <conditionalFormatting sqref="D3:D8">
    <cfRule type="notContainsText" dxfId="151" priority="1" operator="notContains" text="DET">
      <formula>ISERROR(SEARCH("DET",D3))</formula>
    </cfRule>
    <cfRule type="containsText" dxfId="150" priority="2" operator="containsText" text="DET">
      <formula>NOT(ISERROR(SEARCH("DET",D3)))</formula>
    </cfRule>
  </conditionalFormatting>
  <conditionalFormatting sqref="F3:F52">
    <cfRule type="cellIs" dxfId="149" priority="3" operator="lessThan">
      <formula>5</formula>
    </cfRule>
    <cfRule type="cellIs" dxfId="148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E0DE-A590-4435-9AAD-15D5E0320799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8" si="0">COUNTIF(H3:Q3,"DNF")+COUNT(H3:Q3)</f>
        <v>0</v>
      </c>
      <c r="G3" s="13" cm="1">
        <f t="array" ref="G3">SUM(IFERROR(R3:Y3,0))</f>
        <v>0</v>
      </c>
      <c r="H3" s="6" t="s">
        <v>140</v>
      </c>
      <c r="I3" s="6"/>
      <c r="J3" s="7"/>
      <c r="K3" s="10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/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/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/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/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/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/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/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/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/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/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/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/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/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/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/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/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/>
      <c r="G25" s="13" cm="1">
        <f t="array" ref="G25">SUM(IFERROR(R25:Y25,0))</f>
        <v>0</v>
      </c>
      <c r="H25" s="6"/>
      <c r="I25" s="6"/>
      <c r="J25" s="7"/>
      <c r="K25" s="1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1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8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7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 cm="1">
        <f t="array" ref="G30">SUM(IFERROR(R30:Y30,0))</f>
        <v>0</v>
      </c>
      <c r="H30" s="6"/>
      <c r="I30" s="6"/>
      <c r="J30" s="7"/>
      <c r="K30" s="7"/>
      <c r="L30" s="8"/>
      <c r="M30" s="8"/>
      <c r="N30" s="24"/>
      <c r="O30" s="24"/>
      <c r="P30" s="53"/>
      <c r="Q30" s="53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 cm="1">
        <f t="array" ref="G31">SUM(IFERROR(R31:Y31,0))</f>
        <v>0</v>
      </c>
      <c r="H31" s="6"/>
      <c r="I31" s="6"/>
      <c r="J31" s="7"/>
      <c r="K31" s="7"/>
      <c r="L31" s="8"/>
      <c r="M31" s="8"/>
      <c r="N31" s="24"/>
      <c r="O31" s="24"/>
      <c r="P31" s="53"/>
      <c r="Q31" s="53"/>
      <c r="R31" s="14" t="e">
        <f>LARGE($H31:$Q31, COLUMNS($H31:H31))</f>
        <v>#NUM!</v>
      </c>
      <c r="S31" s="4" t="e">
        <f>LARGE($H31:$Q31, COLUMNS($H31:I31))</f>
        <v>#NUM!</v>
      </c>
      <c r="T31" s="4" t="e">
        <f>LARGE($H31:$Q31, COLUMNS($H31:J31))</f>
        <v>#NUM!</v>
      </c>
      <c r="U31" s="4" t="e">
        <f>LARGE($H31:$Q31, COLUMNS($H31:K31))</f>
        <v>#NUM!</v>
      </c>
      <c r="V31" s="4" t="e">
        <f>LARGE($H31:$Q31, COLUMNS($H31:L31))</f>
        <v>#NUM!</v>
      </c>
      <c r="W31" s="4" t="e">
        <f>LARGE($H31:$Q31, COLUMNS($H31:M31))</f>
        <v>#NUM!</v>
      </c>
      <c r="X31" s="4" t="e">
        <f>LARGE($H31:$Q31, COLUMNS($H31:M31))</f>
        <v>#NUM!</v>
      </c>
      <c r="Y31" s="4" t="e">
        <f>LARGE($H31:$Q31, COLUMNS($H31:M31))</f>
        <v>#NUM!</v>
      </c>
    </row>
    <row r="32" spans="1:25" x14ac:dyDescent="0.35">
      <c r="A32" s="13"/>
      <c r="B32" s="4"/>
      <c r="C32" s="4"/>
      <c r="D32" s="13"/>
      <c r="E32" s="13"/>
      <c r="F32" s="26"/>
      <c r="G32" s="13" cm="1">
        <f t="array" ref="G32">SUM(IFERROR(R32:Y32,0))</f>
        <v>0</v>
      </c>
      <c r="H32" s="6"/>
      <c r="I32" s="6"/>
      <c r="J32" s="7"/>
      <c r="K32" s="7"/>
      <c r="L32" s="8"/>
      <c r="M32" s="8"/>
      <c r="N32" s="24"/>
      <c r="O32" s="24"/>
      <c r="P32" s="53"/>
      <c r="Q32" s="53"/>
      <c r="R32" s="14" t="e">
        <f>LARGE($H32:$Q32, COLUMNS($H32:H32))</f>
        <v>#NUM!</v>
      </c>
      <c r="S32" s="4" t="e">
        <f>LARGE($H32:$Q32, COLUMNS($H32:I32))</f>
        <v>#NUM!</v>
      </c>
      <c r="T32" s="4" t="e">
        <f>LARGE($H32:$Q32, COLUMNS($H32:J32))</f>
        <v>#NUM!</v>
      </c>
      <c r="U32" s="4" t="e">
        <f>LARGE($H32:$Q32, COLUMNS($H32:K32))</f>
        <v>#NUM!</v>
      </c>
      <c r="V32" s="4" t="e">
        <f>LARGE($H32:$Q32, COLUMNS($H32:L32))</f>
        <v>#NUM!</v>
      </c>
      <c r="W32" s="4" t="e">
        <f>LARGE($H32:$Q32, COLUMNS($H32:M32))</f>
        <v>#NUM!</v>
      </c>
      <c r="X32" s="4" t="e">
        <f>LARGE($H32:$Q32, COLUMNS($H32:M32))</f>
        <v>#NUM!</v>
      </c>
      <c r="Y32" s="4" t="e">
        <f>LARGE($H32:$Q32, COLUMNS($H32:M32))</f>
        <v>#NUM!</v>
      </c>
    </row>
    <row r="33" spans="1:25" x14ac:dyDescent="0.35">
      <c r="A33" s="13"/>
      <c r="B33" s="4"/>
      <c r="C33" s="4"/>
      <c r="D33" s="13"/>
      <c r="E33" s="13"/>
      <c r="F33" s="23"/>
      <c r="G33" s="13" cm="1">
        <f t="array" ref="G33">SUM(IFERROR(R33:Y33,0))</f>
        <v>0</v>
      </c>
      <c r="H33" s="6"/>
      <c r="I33" s="6"/>
      <c r="J33" s="7"/>
      <c r="K33" s="7"/>
      <c r="L33" s="8"/>
      <c r="M33" s="11"/>
      <c r="N33" s="24"/>
      <c r="O33" s="24"/>
      <c r="P33" s="53"/>
      <c r="Q33" s="53"/>
      <c r="R33" s="4" t="e">
        <f>LARGE($H33:$Q33, COLUMNS($H33:H33))</f>
        <v>#NUM!</v>
      </c>
      <c r="S33" s="4" t="e">
        <f>LARGE($H33:$Q33, COLUMNS($H33:I33))</f>
        <v>#NUM!</v>
      </c>
      <c r="T33" s="4" t="e">
        <f>LARGE($H33:$Q33, COLUMNS($H33:J33))</f>
        <v>#NUM!</v>
      </c>
      <c r="U33" s="4" t="e">
        <f>LARGE($H33:$Q33, COLUMNS($H33:K33))</f>
        <v>#NUM!</v>
      </c>
      <c r="V33" s="4" t="e">
        <f>LARGE($H33:$Q33, COLUMNS($H33:L33))</f>
        <v>#NUM!</v>
      </c>
      <c r="W33" s="4" t="e">
        <f>LARGE($H33:$Q33, COLUMNS($H33:M33))</f>
        <v>#NUM!</v>
      </c>
      <c r="X33" s="4" t="e">
        <f>LARGE($H33:$Q33, COLUMNS($H33:M33))</f>
        <v>#NUM!</v>
      </c>
      <c r="Y33" s="4" t="e">
        <f>LARGE($H33:$Q33, COLUMNS($H33:M33))</f>
        <v>#NUM!</v>
      </c>
    </row>
    <row r="34" spans="1:25" x14ac:dyDescent="0.35">
      <c r="A34" s="13"/>
      <c r="B34" s="4"/>
      <c r="C34" s="4"/>
      <c r="D34" s="13"/>
      <c r="E34" s="13"/>
      <c r="F34" s="39">
        <f t="shared" ref="F34:F52" si="1">COUNTIF(H34:Q34,"DNF")+COUNT(H34:Q34)</f>
        <v>0</v>
      </c>
      <c r="G34" s="13" cm="1">
        <f t="array" ref="G34">SUM(IFERROR(R34:Y34,0))</f>
        <v>0</v>
      </c>
      <c r="H34" s="9"/>
      <c r="I34" s="9"/>
      <c r="J34" s="10"/>
      <c r="K34" s="10"/>
      <c r="L34" s="11"/>
      <c r="M34" s="11"/>
      <c r="N34" s="32"/>
      <c r="O34" s="24"/>
      <c r="P34" s="53"/>
      <c r="Q34" s="53"/>
      <c r="R34" s="4" t="e">
        <f>LARGE($H34:$Q34, COLUMNS($H34:H34))</f>
        <v>#NUM!</v>
      </c>
      <c r="S34" s="4" t="e">
        <f>LARGE($H34:$Q34, COLUMNS($H34:I34))</f>
        <v>#NUM!</v>
      </c>
      <c r="T34" s="4" t="e">
        <f>LARGE($H34:$Q34, COLUMNS($H34:J34))</f>
        <v>#NUM!</v>
      </c>
      <c r="U34" s="4" t="e">
        <f>LARGE($H34:$Q34, COLUMNS($H34:K34))</f>
        <v>#NUM!</v>
      </c>
      <c r="V34" s="4" t="e">
        <f>LARGE($H34:$Q34, COLUMNS($H34:L34))</f>
        <v>#NUM!</v>
      </c>
      <c r="W34" s="4" t="e">
        <f>LARGE($H34:$Q34, COLUMNS($H34:M34))</f>
        <v>#NUM!</v>
      </c>
      <c r="X34" s="4" t="e">
        <f>LARGE($H34:$Q34, COLUMNS($H34:M34))</f>
        <v>#NUM!</v>
      </c>
      <c r="Y34" s="4" t="e">
        <f>LARGE($H34:$Q34, COLUMNS($H34:M34))</f>
        <v>#NUM!</v>
      </c>
    </row>
    <row r="35" spans="1:25" x14ac:dyDescent="0.35">
      <c r="A35" s="13"/>
      <c r="B35" s="12"/>
      <c r="C35" s="12"/>
      <c r="D35" s="43"/>
      <c r="E35" s="43"/>
      <c r="F35" s="27">
        <f t="shared" si="1"/>
        <v>0</v>
      </c>
      <c r="G35" s="13" cm="1">
        <f t="array" ref="G35">SUM(IFERROR(R35:Y35,0))</f>
        <v>0</v>
      </c>
      <c r="H35" s="40"/>
      <c r="I35" s="40"/>
      <c r="J35" s="17"/>
      <c r="K35" s="17"/>
      <c r="L35" s="41"/>
      <c r="M35" s="41"/>
      <c r="N35" s="32"/>
      <c r="O35" s="32"/>
      <c r="P35" s="54"/>
      <c r="Q35" s="54"/>
      <c r="R35" s="4" t="e">
        <f>LARGE($H35:$Q35, COLUMNS($H35:H35))</f>
        <v>#NUM!</v>
      </c>
      <c r="S35" s="4" t="e">
        <f>LARGE($H35:$Q35, COLUMNS($H35:I35))</f>
        <v>#NUM!</v>
      </c>
      <c r="T35" s="4" t="e">
        <f>LARGE($H35:$Q35, COLUMNS($H35:J35))</f>
        <v>#NUM!</v>
      </c>
      <c r="U35" s="4" t="e">
        <f>LARGE($H35:$Q35, COLUMNS($H35:K35))</f>
        <v>#NUM!</v>
      </c>
      <c r="V35" s="4" t="e">
        <f>LARGE($H35:$Q35, COLUMNS($H35:L35))</f>
        <v>#NUM!</v>
      </c>
      <c r="W35" s="4" t="e">
        <f>LARGE($H35:$Q35, COLUMNS($H35:M35))</f>
        <v>#NUM!</v>
      </c>
      <c r="X35" s="4" t="e">
        <f>LARGE($H35:$Q35, COLUMNS($H35:M35))</f>
        <v>#NUM!</v>
      </c>
      <c r="Y35" s="4" t="e">
        <f>LARGE($H35:$Q35, COLUMNS($H35:M35))</f>
        <v>#NUM!</v>
      </c>
    </row>
    <row r="36" spans="1:25" x14ac:dyDescent="0.35">
      <c r="F36" s="27">
        <f t="shared" si="1"/>
        <v>0</v>
      </c>
    </row>
    <row r="37" spans="1:25" x14ac:dyDescent="0.35">
      <c r="F37" s="27">
        <f t="shared" si="1"/>
        <v>0</v>
      </c>
    </row>
    <row r="38" spans="1:25" x14ac:dyDescent="0.35">
      <c r="F38" s="27">
        <f t="shared" si="1"/>
        <v>0</v>
      </c>
    </row>
    <row r="39" spans="1:25" x14ac:dyDescent="0.35">
      <c r="F39" s="27">
        <f t="shared" si="1"/>
        <v>0</v>
      </c>
    </row>
    <row r="40" spans="1:25" x14ac:dyDescent="0.35">
      <c r="F40" s="27">
        <f t="shared" si="1"/>
        <v>0</v>
      </c>
    </row>
    <row r="41" spans="1:25" x14ac:dyDescent="0.35">
      <c r="F41" s="27">
        <f t="shared" si="1"/>
        <v>0</v>
      </c>
    </row>
    <row r="42" spans="1:25" x14ac:dyDescent="0.35">
      <c r="F42" s="27">
        <f t="shared" si="1"/>
        <v>0</v>
      </c>
    </row>
    <row r="43" spans="1:25" x14ac:dyDescent="0.35">
      <c r="F43" s="27">
        <f t="shared" si="1"/>
        <v>0</v>
      </c>
    </row>
    <row r="44" spans="1:25" x14ac:dyDescent="0.35">
      <c r="F44" s="27">
        <f t="shared" si="1"/>
        <v>0</v>
      </c>
    </row>
    <row r="45" spans="1:25" x14ac:dyDescent="0.35">
      <c r="F45" s="27">
        <f t="shared" si="1"/>
        <v>0</v>
      </c>
    </row>
    <row r="46" spans="1:25" x14ac:dyDescent="0.35">
      <c r="F46" s="27">
        <f t="shared" si="1"/>
        <v>0</v>
      </c>
    </row>
    <row r="47" spans="1:25" x14ac:dyDescent="0.35">
      <c r="F47" s="27">
        <f t="shared" si="1"/>
        <v>0</v>
      </c>
    </row>
    <row r="48" spans="1:25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9">
    <cfRule type="notContainsText" dxfId="147" priority="1" operator="notContains" text="DET">
      <formula>ISERROR(SEARCH("DET",D3))</formula>
    </cfRule>
    <cfRule type="containsText" dxfId="146" priority="2" operator="containsText" text="DET">
      <formula>NOT(ISERROR(SEARCH("DET",D3)))</formula>
    </cfRule>
  </conditionalFormatting>
  <conditionalFormatting sqref="F3:F52">
    <cfRule type="cellIs" dxfId="145" priority="3" operator="lessThan">
      <formula>5</formula>
    </cfRule>
    <cfRule type="cellIs" dxfId="14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80AB-D50C-4A15-8056-18B4165B44E2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10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7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10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/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/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/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/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/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/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/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/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/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/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/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/>
      <c r="G22" s="13" cm="1">
        <f t="array" ref="G22">SUM(IFERROR(R22:Y22,0))</f>
        <v>0</v>
      </c>
      <c r="H22" s="6"/>
      <c r="I22" s="6"/>
      <c r="J22" s="7"/>
      <c r="K22" s="1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/>
      <c r="G23" s="13" cm="1">
        <f t="array" ref="G23">SUM(IFERROR(R23:Y23,0))</f>
        <v>0</v>
      </c>
      <c r="H23" s="6"/>
      <c r="I23" s="6"/>
      <c r="J23" s="7"/>
      <c r="K23" s="1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/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/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9"/>
      <c r="I26" s="9"/>
      <c r="J26" s="10"/>
      <c r="K26" s="17"/>
      <c r="L26" s="11"/>
      <c r="M26" s="11"/>
      <c r="N26" s="32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8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6"/>
      <c r="I29" s="6"/>
      <c r="J29" s="7"/>
      <c r="K29" s="7"/>
      <c r="L29" s="8"/>
      <c r="M29" s="8"/>
      <c r="N29" s="24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 cm="1">
        <f t="array" ref="G30">SUM(IFERROR(R30:Y30,0))</f>
        <v>0</v>
      </c>
      <c r="H30" s="6"/>
      <c r="I30" s="6"/>
      <c r="J30" s="7"/>
      <c r="K30" s="7"/>
      <c r="L30" s="8"/>
      <c r="M30" s="11"/>
      <c r="N30" s="24"/>
      <c r="O30" s="24"/>
      <c r="P30" s="53"/>
      <c r="Q30" s="53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 cm="1">
        <f t="array" ref="G31">SUM(IFERROR(R31:Y31,0))</f>
        <v>0</v>
      </c>
      <c r="H31" s="9"/>
      <c r="I31" s="9"/>
      <c r="J31" s="10"/>
      <c r="K31" s="10"/>
      <c r="L31" s="11"/>
      <c r="M31" s="11"/>
      <c r="N31" s="32"/>
      <c r="O31" s="24"/>
      <c r="P31" s="53"/>
      <c r="Q31" s="53"/>
      <c r="R31" s="14" t="e">
        <f>LARGE($H31:$Q31, COLUMNS($H31:H31))</f>
        <v>#NUM!</v>
      </c>
      <c r="S31" s="4" t="e">
        <f>LARGE($H31:$Q31, COLUMNS($H31:I31))</f>
        <v>#NUM!</v>
      </c>
      <c r="T31" s="4" t="e">
        <f>LARGE($H31:$Q31, COLUMNS($H31:J31))</f>
        <v>#NUM!</v>
      </c>
      <c r="U31" s="4" t="e">
        <f>LARGE($H31:$Q31, COLUMNS($H31:K31))</f>
        <v>#NUM!</v>
      </c>
      <c r="V31" s="4" t="e">
        <f>LARGE($H31:$Q31, COLUMNS($H31:L31))</f>
        <v>#NUM!</v>
      </c>
      <c r="W31" s="4" t="e">
        <f>LARGE($H31:$Q31, COLUMNS($H31:M31))</f>
        <v>#NUM!</v>
      </c>
      <c r="X31" s="4" t="e">
        <f>LARGE($H31:$Q31, COLUMNS($H31:M31))</f>
        <v>#NUM!</v>
      </c>
      <c r="Y31" s="4" t="e">
        <f>LARGE($H31:$Q31, COLUMNS($H31:M31))</f>
        <v>#NUM!</v>
      </c>
    </row>
    <row r="32" spans="1:25" x14ac:dyDescent="0.35">
      <c r="A32" s="13"/>
      <c r="B32" s="12"/>
      <c r="C32" s="12"/>
      <c r="D32" s="43"/>
      <c r="E32" s="43"/>
      <c r="F32" s="26"/>
      <c r="G32" s="13" cm="1">
        <f t="array" ref="G32">SUM(IFERROR(R32:Y32,0))</f>
        <v>0</v>
      </c>
      <c r="H32" s="40"/>
      <c r="I32" s="40"/>
      <c r="J32" s="17"/>
      <c r="K32" s="17"/>
      <c r="L32" s="41"/>
      <c r="M32" s="41"/>
      <c r="N32" s="32"/>
      <c r="O32" s="32"/>
      <c r="P32" s="54"/>
      <c r="Q32" s="54"/>
      <c r="R32" s="14" t="e">
        <f>LARGE($H32:$Q32, COLUMNS($H32:H32))</f>
        <v>#NUM!</v>
      </c>
      <c r="S32" s="4" t="e">
        <f>LARGE($H32:$Q32, COLUMNS($H32:I32))</f>
        <v>#NUM!</v>
      </c>
      <c r="T32" s="4" t="e">
        <f>LARGE($H32:$Q32, COLUMNS($H32:J32))</f>
        <v>#NUM!</v>
      </c>
      <c r="U32" s="4" t="e">
        <f>LARGE($H32:$Q32, COLUMNS($H32:K32))</f>
        <v>#NUM!</v>
      </c>
      <c r="V32" s="4" t="e">
        <f>LARGE($H32:$Q32, COLUMNS($H32:L32))</f>
        <v>#NUM!</v>
      </c>
      <c r="W32" s="4" t="e">
        <f>LARGE($H32:$Q32, COLUMNS($H32:M32))</f>
        <v>#NUM!</v>
      </c>
      <c r="X32" s="4" t="e">
        <f>LARGE($H32:$Q32, COLUMNS($H32:M32))</f>
        <v>#NUM!</v>
      </c>
      <c r="Y32" s="4" t="e">
        <f>LARGE($H32:$Q32, COLUMNS($H32:M32))</f>
        <v>#NUM!</v>
      </c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Y6">
    <sortCondition descending="1" ref="G3:G6"/>
  </sortState>
  <mergeCells count="5">
    <mergeCell ref="P2:Q2"/>
    <mergeCell ref="H2:I2"/>
    <mergeCell ref="J2:K2"/>
    <mergeCell ref="L2:M2"/>
    <mergeCell ref="N2:O2"/>
  </mergeCells>
  <conditionalFormatting sqref="D3:D10">
    <cfRule type="notContainsText" dxfId="143" priority="1" operator="notContains" text="DET">
      <formula>ISERROR(SEARCH("DET",D3))</formula>
    </cfRule>
    <cfRule type="containsText" dxfId="142" priority="2" operator="containsText" text="DET">
      <formula>NOT(ISERROR(SEARCH("DET",D3)))</formula>
    </cfRule>
  </conditionalFormatting>
  <conditionalFormatting sqref="F3:F52">
    <cfRule type="cellIs" dxfId="141" priority="3" operator="lessThan">
      <formula>5</formula>
    </cfRule>
    <cfRule type="cellIs" dxfId="14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3A41-1BA2-4726-AFDF-E25F361C0FB9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s="46" customFormat="1" ht="65.150000000000006" customHeight="1" x14ac:dyDescent="0.35">
      <c r="A1" s="23"/>
      <c r="D1" s="23"/>
      <c r="E1" s="23"/>
      <c r="F1" s="47"/>
      <c r="G1" s="23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61</v>
      </c>
      <c r="C3" s="4" t="s">
        <v>62</v>
      </c>
      <c r="D3" s="13" t="s">
        <v>14</v>
      </c>
      <c r="E3" s="13">
        <v>548528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7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155</v>
      </c>
      <c r="C4" s="4" t="s">
        <v>66</v>
      </c>
      <c r="D4" s="13" t="s">
        <v>14</v>
      </c>
      <c r="E4" s="13">
        <v>640523</v>
      </c>
      <c r="F4" s="26">
        <f t="shared" si="0"/>
        <v>2</v>
      </c>
      <c r="G4" s="13" cm="1">
        <f t="array" ref="G4">SUM(IFERROR(R4:Y4,0))</f>
        <v>31</v>
      </c>
      <c r="H4" s="6">
        <v>14</v>
      </c>
      <c r="I4" s="6">
        <v>17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17</v>
      </c>
      <c r="S4" s="4">
        <f>LARGE($H4:$Q4, COLUMNS($H4:I4))</f>
        <v>14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63</v>
      </c>
      <c r="C5" s="4" t="s">
        <v>64</v>
      </c>
      <c r="D5" s="13" t="s">
        <v>14</v>
      </c>
      <c r="E5" s="13">
        <v>480929</v>
      </c>
      <c r="F5" s="26">
        <f t="shared" si="0"/>
        <v>2</v>
      </c>
      <c r="G5" s="13" cm="1">
        <f t="array" ref="G5">SUM(IFERROR(R5:Y5,0))</f>
        <v>27</v>
      </c>
      <c r="H5" s="6">
        <v>13</v>
      </c>
      <c r="I5" s="6">
        <v>14</v>
      </c>
      <c r="J5" s="7"/>
      <c r="K5" s="7"/>
      <c r="L5" s="8"/>
      <c r="M5" s="8"/>
      <c r="N5" s="24"/>
      <c r="O5" s="24"/>
      <c r="P5" s="53"/>
      <c r="Q5" s="53"/>
      <c r="R5" s="14">
        <f>LARGE($H5:$Q5, COLUMNS($H5:H5))</f>
        <v>14</v>
      </c>
      <c r="S5" s="4">
        <f>LARGE($H5:$Q5, COLUMNS($H5:I5))</f>
        <v>13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 t="s">
        <v>70</v>
      </c>
      <c r="B6" s="4" t="s">
        <v>65</v>
      </c>
      <c r="C6" s="4" t="s">
        <v>22</v>
      </c>
      <c r="D6" s="13" t="s">
        <v>14</v>
      </c>
      <c r="E6" s="13">
        <v>624573</v>
      </c>
      <c r="F6" s="26">
        <f t="shared" si="0"/>
        <v>2</v>
      </c>
      <c r="G6" s="13" cm="1">
        <f t="array" ref="G6">SUM(IFERROR(R6:Y6,0))</f>
        <v>21</v>
      </c>
      <c r="H6" s="6">
        <v>21</v>
      </c>
      <c r="I6" s="6" t="s">
        <v>139</v>
      </c>
      <c r="J6" s="7"/>
      <c r="K6" s="7"/>
      <c r="L6" s="8"/>
      <c r="M6" s="8"/>
      <c r="N6" s="24"/>
      <c r="O6" s="24"/>
      <c r="P6" s="53"/>
      <c r="Q6" s="53"/>
      <c r="R6" s="14">
        <f>LARGE($H6:$Q6, COLUMNS($H6:H6))</f>
        <v>21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 t="s">
        <v>70</v>
      </c>
      <c r="B7" s="4" t="s">
        <v>144</v>
      </c>
      <c r="C7" s="4" t="s">
        <v>28</v>
      </c>
      <c r="D7" s="13" t="s">
        <v>14</v>
      </c>
      <c r="E7" s="13">
        <v>203872</v>
      </c>
      <c r="F7" s="26">
        <f t="shared" si="0"/>
        <v>1</v>
      </c>
      <c r="G7" s="13" cm="1">
        <f t="array" ref="G7">SUM(IFERROR(R7:Y7,0))</f>
        <v>21</v>
      </c>
      <c r="H7" s="6" t="s">
        <v>145</v>
      </c>
      <c r="I7" s="6">
        <v>21</v>
      </c>
      <c r="J7" s="7"/>
      <c r="K7" s="17"/>
      <c r="L7" s="8"/>
      <c r="M7" s="8"/>
      <c r="N7" s="24"/>
      <c r="O7" s="24"/>
      <c r="P7" s="53"/>
      <c r="Q7" s="53"/>
      <c r="R7" s="14">
        <f>LARGE($H7:$Q7, COLUMNS($H7:H7))</f>
        <v>21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/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/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11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/>
      <c r="H12" s="40"/>
      <c r="I12" s="40"/>
      <c r="J12" s="17"/>
      <c r="K12" s="17"/>
      <c r="L12" s="41"/>
      <c r="M12" s="41"/>
      <c r="N12" s="32"/>
      <c r="O12" s="32"/>
      <c r="P12" s="54"/>
      <c r="Q12" s="54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/>
      <c r="H13" s="9"/>
      <c r="I13" s="9"/>
      <c r="J13" s="10"/>
      <c r="K13" s="10"/>
      <c r="L13" s="11"/>
      <c r="M13" s="11"/>
      <c r="N13" s="32"/>
      <c r="O13" s="32"/>
      <c r="P13" s="54"/>
      <c r="Q13" s="54"/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/>
      <c r="H14" s="9"/>
      <c r="I14" s="9"/>
      <c r="J14" s="10"/>
      <c r="K14" s="10"/>
      <c r="L14" s="11"/>
      <c r="M14" s="11"/>
      <c r="N14" s="32"/>
      <c r="O14" s="32"/>
      <c r="P14" s="54"/>
      <c r="Q14" s="54"/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/>
      <c r="H15" s="9"/>
      <c r="I15" s="9"/>
      <c r="J15" s="10"/>
      <c r="K15" s="10"/>
      <c r="L15" s="11"/>
      <c r="M15" s="11"/>
      <c r="N15" s="32"/>
      <c r="O15" s="32"/>
      <c r="P15" s="54"/>
      <c r="Q15" s="54"/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/>
      <c r="H16" s="9"/>
      <c r="I16" s="9"/>
      <c r="J16" s="10"/>
      <c r="K16" s="10"/>
      <c r="L16" s="11"/>
      <c r="M16" s="11"/>
      <c r="N16" s="32"/>
      <c r="O16" s="32"/>
      <c r="P16" s="54"/>
      <c r="Q16" s="54"/>
    </row>
    <row r="17" spans="1:17" x14ac:dyDescent="0.35">
      <c r="A17" s="13"/>
      <c r="B17" s="4"/>
      <c r="C17" s="4"/>
      <c r="D17" s="13"/>
      <c r="E17" s="13"/>
      <c r="F17" s="26">
        <f t="shared" si="0"/>
        <v>0</v>
      </c>
      <c r="G17" s="13"/>
      <c r="H17" s="9"/>
      <c r="I17" s="9"/>
      <c r="J17" s="10"/>
      <c r="K17" s="10"/>
      <c r="L17" s="11"/>
      <c r="M17" s="11"/>
      <c r="N17" s="32"/>
      <c r="O17" s="32"/>
      <c r="P17" s="54"/>
      <c r="Q17" s="54"/>
    </row>
    <row r="18" spans="1:17" x14ac:dyDescent="0.35">
      <c r="A18" s="13"/>
      <c r="B18" s="4"/>
      <c r="C18" s="4"/>
      <c r="D18" s="13"/>
      <c r="E18" s="13"/>
      <c r="F18" s="26">
        <f t="shared" si="0"/>
        <v>0</v>
      </c>
      <c r="G18" s="13"/>
      <c r="H18" s="9"/>
      <c r="I18" s="9"/>
      <c r="J18" s="10"/>
      <c r="K18" s="10"/>
      <c r="L18" s="11"/>
      <c r="M18" s="11"/>
      <c r="N18" s="32"/>
      <c r="O18" s="32"/>
      <c r="P18" s="54"/>
      <c r="Q18" s="54"/>
    </row>
    <row r="19" spans="1:17" x14ac:dyDescent="0.35">
      <c r="A19" s="13"/>
      <c r="B19" s="4"/>
      <c r="C19" s="4"/>
      <c r="D19" s="13"/>
      <c r="E19" s="13"/>
      <c r="F19" s="26">
        <f t="shared" si="0"/>
        <v>0</v>
      </c>
      <c r="G19" s="13"/>
      <c r="H19" s="9"/>
      <c r="I19" s="9"/>
      <c r="J19" s="10"/>
      <c r="K19" s="10"/>
      <c r="L19" s="11"/>
      <c r="M19" s="11"/>
      <c r="N19" s="32"/>
      <c r="O19" s="32"/>
      <c r="P19" s="54"/>
      <c r="Q19" s="54"/>
    </row>
    <row r="20" spans="1:17" x14ac:dyDescent="0.35">
      <c r="A20" s="13"/>
      <c r="B20" s="4"/>
      <c r="C20" s="4"/>
      <c r="D20" s="13"/>
      <c r="E20" s="13"/>
      <c r="F20" s="26">
        <f t="shared" si="0"/>
        <v>0</v>
      </c>
      <c r="G20" s="13"/>
      <c r="H20" s="9"/>
      <c r="I20" s="9"/>
      <c r="J20" s="10"/>
      <c r="K20" s="10"/>
      <c r="L20" s="11"/>
      <c r="M20" s="11"/>
      <c r="N20" s="32"/>
      <c r="O20" s="32"/>
      <c r="P20" s="54"/>
      <c r="Q20" s="54"/>
    </row>
    <row r="21" spans="1:17" x14ac:dyDescent="0.35">
      <c r="A21" s="13"/>
      <c r="B21" s="4"/>
      <c r="C21" s="4"/>
      <c r="D21" s="13"/>
      <c r="E21" s="13"/>
      <c r="F21" s="26">
        <f t="shared" si="0"/>
        <v>0</v>
      </c>
      <c r="G21" s="13"/>
      <c r="H21" s="9"/>
      <c r="I21" s="9"/>
      <c r="J21" s="10"/>
      <c r="K21" s="10"/>
      <c r="L21" s="11"/>
      <c r="M21" s="11"/>
      <c r="N21" s="32"/>
      <c r="O21" s="32"/>
      <c r="P21" s="54"/>
      <c r="Q21" s="54"/>
    </row>
    <row r="22" spans="1:17" x14ac:dyDescent="0.35">
      <c r="A22" s="13"/>
      <c r="B22" s="4"/>
      <c r="C22" s="4"/>
      <c r="D22" s="13"/>
      <c r="E22" s="13"/>
      <c r="F22" s="26">
        <f t="shared" si="0"/>
        <v>0</v>
      </c>
      <c r="G22" s="13"/>
      <c r="H22" s="9"/>
      <c r="I22" s="9"/>
      <c r="J22" s="10"/>
      <c r="K22" s="10"/>
      <c r="L22" s="11"/>
      <c r="M22" s="11"/>
      <c r="N22" s="32"/>
      <c r="O22" s="32"/>
      <c r="P22" s="54"/>
      <c r="Q22" s="54"/>
    </row>
    <row r="23" spans="1:17" x14ac:dyDescent="0.35">
      <c r="A23" s="13"/>
      <c r="B23" s="4"/>
      <c r="C23" s="4"/>
      <c r="D23" s="13"/>
      <c r="E23" s="13"/>
      <c r="F23" s="26">
        <f t="shared" si="0"/>
        <v>0</v>
      </c>
      <c r="G23" s="13"/>
      <c r="H23" s="9"/>
      <c r="I23" s="9"/>
      <c r="J23" s="10"/>
      <c r="K23" s="10"/>
      <c r="L23" s="11"/>
      <c r="M23" s="11"/>
      <c r="N23" s="32"/>
      <c r="O23" s="32"/>
      <c r="P23" s="54"/>
      <c r="Q23" s="54"/>
    </row>
    <row r="24" spans="1:17" x14ac:dyDescent="0.35">
      <c r="A24" s="13"/>
      <c r="B24" s="4"/>
      <c r="C24" s="4"/>
      <c r="D24" s="13"/>
      <c r="E24" s="13"/>
      <c r="F24" s="26">
        <f t="shared" si="0"/>
        <v>0</v>
      </c>
      <c r="G24" s="13"/>
      <c r="H24" s="9"/>
      <c r="I24" s="9"/>
      <c r="J24" s="10"/>
      <c r="K24" s="10"/>
      <c r="L24" s="11"/>
      <c r="M24" s="11"/>
      <c r="N24" s="32"/>
      <c r="O24" s="32"/>
      <c r="P24" s="54"/>
      <c r="Q24" s="54"/>
    </row>
    <row r="25" spans="1:17" x14ac:dyDescent="0.35">
      <c r="A25" s="13"/>
      <c r="B25" s="4"/>
      <c r="C25" s="4"/>
      <c r="D25" s="13"/>
      <c r="E25" s="13"/>
      <c r="F25" s="26">
        <f t="shared" si="0"/>
        <v>0</v>
      </c>
      <c r="G25" s="13"/>
      <c r="H25" s="9"/>
      <c r="I25" s="9"/>
      <c r="J25" s="10"/>
      <c r="K25" s="10"/>
      <c r="L25" s="11"/>
      <c r="M25" s="11"/>
      <c r="N25" s="32"/>
      <c r="O25" s="32"/>
      <c r="P25" s="54"/>
      <c r="Q25" s="54"/>
    </row>
    <row r="26" spans="1:17" x14ac:dyDescent="0.35">
      <c r="A26" s="13"/>
      <c r="B26" s="4"/>
      <c r="C26" s="4"/>
      <c r="D26" s="13"/>
      <c r="E26" s="13"/>
      <c r="F26" s="26"/>
      <c r="G26" s="13"/>
      <c r="H26" s="9"/>
      <c r="I26" s="9"/>
      <c r="J26" s="10"/>
      <c r="K26" s="10"/>
      <c r="L26" s="11"/>
      <c r="M26" s="11"/>
      <c r="N26" s="32"/>
      <c r="O26" s="32"/>
      <c r="P26" s="54"/>
      <c r="Q26" s="54"/>
    </row>
    <row r="27" spans="1:17" x14ac:dyDescent="0.35">
      <c r="A27" s="13"/>
      <c r="B27" s="4"/>
      <c r="C27" s="4"/>
      <c r="D27" s="13"/>
      <c r="E27" s="13"/>
      <c r="F27" s="26"/>
      <c r="G27" s="13"/>
      <c r="H27" s="9"/>
      <c r="I27" s="9"/>
      <c r="J27" s="10"/>
      <c r="K27" s="10"/>
      <c r="L27" s="11"/>
      <c r="M27" s="11"/>
      <c r="N27" s="32"/>
      <c r="O27" s="32"/>
      <c r="P27" s="54"/>
      <c r="Q27" s="54"/>
    </row>
    <row r="28" spans="1:17" x14ac:dyDescent="0.35">
      <c r="A28" s="13"/>
      <c r="B28" s="4"/>
      <c r="C28" s="4"/>
      <c r="D28" s="13"/>
      <c r="E28" s="13"/>
      <c r="F28" s="26"/>
      <c r="G28" s="13"/>
      <c r="H28" s="9"/>
      <c r="I28" s="9"/>
      <c r="J28" s="10"/>
      <c r="K28" s="10"/>
      <c r="L28" s="11"/>
      <c r="M28" s="11"/>
      <c r="N28" s="32"/>
      <c r="O28" s="32"/>
      <c r="P28" s="54"/>
      <c r="Q28" s="54"/>
    </row>
    <row r="29" spans="1:17" x14ac:dyDescent="0.35">
      <c r="A29" s="13"/>
      <c r="B29" s="4"/>
      <c r="C29" s="4"/>
      <c r="D29" s="13"/>
      <c r="E29" s="13"/>
      <c r="F29" s="26"/>
      <c r="G29" s="13"/>
      <c r="H29" s="9"/>
      <c r="I29" s="9"/>
      <c r="J29" s="10"/>
      <c r="K29" s="10"/>
      <c r="L29" s="11"/>
      <c r="M29" s="11"/>
      <c r="N29" s="32"/>
      <c r="O29" s="32"/>
      <c r="P29" s="54"/>
      <c r="Q29" s="54"/>
    </row>
    <row r="30" spans="1:17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17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17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9">
    <sortCondition descending="1" ref="G3:G9"/>
  </sortState>
  <mergeCells count="5">
    <mergeCell ref="P2:Q2"/>
    <mergeCell ref="H2:I2"/>
    <mergeCell ref="J2:K2"/>
    <mergeCell ref="L2:M2"/>
    <mergeCell ref="N2:O2"/>
  </mergeCells>
  <conditionalFormatting sqref="D3:D12">
    <cfRule type="notContainsText" dxfId="139" priority="1" operator="notContains" text="DET">
      <formula>ISERROR(SEARCH("DET",D3))</formula>
    </cfRule>
    <cfRule type="containsText" dxfId="138" priority="2" operator="containsText" text="DET">
      <formula>NOT(ISERROR(SEARCH("DET",D3)))</formula>
    </cfRule>
  </conditionalFormatting>
  <conditionalFormatting sqref="F3:F52">
    <cfRule type="cellIs" dxfId="137" priority="3" operator="lessThan">
      <formula>5</formula>
    </cfRule>
    <cfRule type="cellIs" dxfId="136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7BB6-68A4-4D2F-93BB-4959303F9A56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57</v>
      </c>
      <c r="C3" s="4" t="s">
        <v>58</v>
      </c>
      <c r="D3" s="13" t="s">
        <v>14</v>
      </c>
      <c r="E3" s="13">
        <v>620351</v>
      </c>
      <c r="F3" s="26">
        <f t="shared" ref="F3:F11" si="0">COUNTIF(H3:Q3,"DNF")+COUNT(H3:Q3)</f>
        <v>4</v>
      </c>
      <c r="G3" s="13" cm="1">
        <f t="array" ref="G3">SUM(IFERROR(R3:Y3,0))</f>
        <v>88</v>
      </c>
      <c r="H3" s="6">
        <v>21</v>
      </c>
      <c r="I3" s="6">
        <v>21</v>
      </c>
      <c r="J3" s="7"/>
      <c r="K3" s="7"/>
      <c r="L3" s="8">
        <v>21</v>
      </c>
      <c r="M3" s="8">
        <v>25</v>
      </c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21</v>
      </c>
      <c r="T3" s="4">
        <f>LARGE($H3:$Q3, COLUMNS($H3:J3))</f>
        <v>21</v>
      </c>
      <c r="U3" s="4">
        <f>LARGE($H3:$Q3, COLUMNS($H3:K3))</f>
        <v>21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153</v>
      </c>
      <c r="C4" s="4" t="s">
        <v>154</v>
      </c>
      <c r="D4" s="13" t="s">
        <v>14</v>
      </c>
      <c r="E4" s="13">
        <v>672872</v>
      </c>
      <c r="F4" s="26">
        <f t="shared" si="0"/>
        <v>4</v>
      </c>
      <c r="G4" s="13" cm="1">
        <f t="array" ref="G4">SUM(IFERROR(R4:Y4,0))</f>
        <v>82</v>
      </c>
      <c r="H4" s="6">
        <v>18</v>
      </c>
      <c r="I4" s="6">
        <v>18</v>
      </c>
      <c r="J4" s="7"/>
      <c r="K4" s="7"/>
      <c r="L4" s="8">
        <v>25</v>
      </c>
      <c r="M4" s="8">
        <v>21</v>
      </c>
      <c r="N4" s="24"/>
      <c r="O4" s="24"/>
      <c r="P4" s="53"/>
      <c r="Q4" s="53"/>
      <c r="R4" s="14">
        <f>LARGE($H4:$Q4, COLUMNS($H4:H4))</f>
        <v>25</v>
      </c>
      <c r="S4" s="4">
        <f>LARGE($H4:$Q4, COLUMNS($H4:I4))</f>
        <v>21</v>
      </c>
      <c r="T4" s="4">
        <f>LARGE($H4:$Q4, COLUMNS($H4:J4))</f>
        <v>18</v>
      </c>
      <c r="U4" s="4">
        <f>LARGE($H4:$Q4, COLUMNS($H4:K4))</f>
        <v>18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40</v>
      </c>
      <c r="C5" s="4" t="s">
        <v>36</v>
      </c>
      <c r="D5" s="13" t="s">
        <v>14</v>
      </c>
      <c r="E5" s="13">
        <v>434742</v>
      </c>
      <c r="F5" s="26">
        <f t="shared" si="0"/>
        <v>2</v>
      </c>
      <c r="G5" s="13" cm="1">
        <f t="array" ref="G5">SUM(IFERROR(R5:Y5,0))</f>
        <v>50</v>
      </c>
      <c r="H5" s="6">
        <v>25</v>
      </c>
      <c r="I5" s="6">
        <v>25</v>
      </c>
      <c r="J5" s="7"/>
      <c r="K5" s="7"/>
      <c r="L5" s="8"/>
      <c r="M5" s="8"/>
      <c r="N5" s="24"/>
      <c r="O5" s="24"/>
      <c r="P5" s="53"/>
      <c r="Q5" s="53"/>
      <c r="R5" s="14">
        <f>LARGE($H5:$Q5, COLUMNS($H5:H5))</f>
        <v>25</v>
      </c>
      <c r="S5" s="4">
        <f>LARGE($H5:$Q5, COLUMNS($H5:I5))</f>
        <v>25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10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/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/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/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/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/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/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/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/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/>
      <c r="G20" s="13" cm="1">
        <f t="array" ref="G20">SUM(IFERROR(R20:Y20,0))</f>
        <v>0</v>
      </c>
      <c r="H20" s="6"/>
      <c r="I20" s="6"/>
      <c r="J20" s="7"/>
      <c r="K20" s="1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/>
      <c r="G21" s="13" cm="1">
        <f t="array" ref="G21">SUM(IFERROR(R21:Y21,0))</f>
        <v>0</v>
      </c>
      <c r="H21" s="6"/>
      <c r="I21" s="6"/>
      <c r="J21" s="7"/>
      <c r="K21" s="1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/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/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/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/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10">
    <sortCondition descending="1" ref="G3:G10"/>
  </sortState>
  <mergeCells count="5">
    <mergeCell ref="P2:Q2"/>
    <mergeCell ref="H2:I2"/>
    <mergeCell ref="J2:K2"/>
    <mergeCell ref="L2:M2"/>
    <mergeCell ref="N2:O2"/>
  </mergeCells>
  <conditionalFormatting sqref="D3:D11">
    <cfRule type="notContainsText" dxfId="135" priority="1" operator="notContains" text="DET">
      <formula>ISERROR(SEARCH("DET",D3))</formula>
    </cfRule>
    <cfRule type="containsText" dxfId="134" priority="2" operator="containsText" text="DET">
      <formula>NOT(ISERROR(SEARCH("DET",D3)))</formula>
    </cfRule>
  </conditionalFormatting>
  <conditionalFormatting sqref="F3:F52">
    <cfRule type="cellIs" dxfId="133" priority="3" operator="lessThan">
      <formula>5</formula>
    </cfRule>
    <cfRule type="cellIs" dxfId="132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9D73-48FD-4664-B0B8-FD914AC169E5}">
  <dimension ref="A1:Y34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38</v>
      </c>
      <c r="C3" s="4" t="s">
        <v>36</v>
      </c>
      <c r="D3" s="13" t="s">
        <v>14</v>
      </c>
      <c r="E3" s="13">
        <v>702058</v>
      </c>
      <c r="F3" s="26">
        <f t="shared" ref="F3:F25" si="0">COUNTIF(H3:Q3,"DNF")+COUNT(H3:Q3)</f>
        <v>3</v>
      </c>
      <c r="G3" s="13" cm="1">
        <f t="array" ref="G3">SUM(IFERROR(R3:Y3,0))</f>
        <v>68</v>
      </c>
      <c r="H3" s="6">
        <v>25</v>
      </c>
      <c r="I3" s="6">
        <v>25</v>
      </c>
      <c r="J3" s="7">
        <v>18</v>
      </c>
      <c r="K3" s="7" t="s">
        <v>140</v>
      </c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>
        <f>LARGE($H3:$Q3, COLUMNS($H3:J3))</f>
        <v>18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43</v>
      </c>
      <c r="C4" s="4" t="s">
        <v>36</v>
      </c>
      <c r="D4" s="13" t="s">
        <v>14</v>
      </c>
      <c r="E4" s="13">
        <v>344345</v>
      </c>
      <c r="F4" s="26">
        <f t="shared" si="0"/>
        <v>3</v>
      </c>
      <c r="G4" s="13" cm="1">
        <f t="array" ref="G4">SUM(IFERROR(R4:Y4,0))</f>
        <v>50</v>
      </c>
      <c r="H4" s="40">
        <v>15</v>
      </c>
      <c r="I4" s="40">
        <v>18</v>
      </c>
      <c r="J4" s="17">
        <v>17</v>
      </c>
      <c r="K4" s="17" t="s">
        <v>140</v>
      </c>
      <c r="L4" s="41"/>
      <c r="M4" s="41"/>
      <c r="N4" s="32"/>
      <c r="O4" s="32"/>
      <c r="P4" s="54"/>
      <c r="Q4" s="54"/>
      <c r="R4" s="14">
        <f>LARGE($H4:$Q4, COLUMNS($H4:H4))</f>
        <v>18</v>
      </c>
      <c r="S4" s="4">
        <f>LARGE($H4:$Q4, COLUMNS($H4:I4))</f>
        <v>17</v>
      </c>
      <c r="T4" s="4">
        <f>LARGE($H4:$Q4, COLUMNS($H4:J4))</f>
        <v>15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 t="s">
        <v>56</v>
      </c>
      <c r="B5" s="4" t="s">
        <v>59</v>
      </c>
      <c r="C5" s="4" t="s">
        <v>60</v>
      </c>
      <c r="D5" s="13" t="s">
        <v>14</v>
      </c>
      <c r="E5" s="13">
        <v>349380</v>
      </c>
      <c r="F5" s="26">
        <f t="shared" si="0"/>
        <v>2</v>
      </c>
      <c r="G5" s="13" cm="1">
        <f t="array" ref="G5">SUM(IFERROR(R5:Y5,0))</f>
        <v>42</v>
      </c>
      <c r="H5" s="6"/>
      <c r="I5" s="6"/>
      <c r="J5" s="7">
        <v>21</v>
      </c>
      <c r="K5" s="7">
        <v>21</v>
      </c>
      <c r="L5" s="8"/>
      <c r="M5" s="8"/>
      <c r="N5" s="24"/>
      <c r="O5" s="24"/>
      <c r="P5" s="53"/>
      <c r="Q5" s="53"/>
      <c r="R5" s="14">
        <f>LARGE($H5:$Q5, COLUMNS($H5:H5))</f>
        <v>21</v>
      </c>
      <c r="S5" s="4">
        <f>LARGE($H5:$Q5, COLUMNS($H5:I5))</f>
        <v>21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 t="s">
        <v>56</v>
      </c>
      <c r="B6" s="4" t="s">
        <v>101</v>
      </c>
      <c r="C6" s="4" t="s">
        <v>36</v>
      </c>
      <c r="D6" s="13" t="s">
        <v>14</v>
      </c>
      <c r="E6" s="13">
        <v>681829</v>
      </c>
      <c r="F6" s="26">
        <f t="shared" si="0"/>
        <v>2</v>
      </c>
      <c r="G6" s="13" cm="1">
        <f t="array" ref="G6">SUM(IFERROR(R6:Y6,0))</f>
        <v>42</v>
      </c>
      <c r="H6" s="6">
        <v>21</v>
      </c>
      <c r="I6" s="6">
        <v>21</v>
      </c>
      <c r="J6" s="7"/>
      <c r="K6" s="7"/>
      <c r="L6" s="8"/>
      <c r="M6" s="8"/>
      <c r="N6" s="24"/>
      <c r="O6" s="24"/>
      <c r="P6" s="53"/>
      <c r="Q6" s="53"/>
      <c r="R6" s="14">
        <f>LARGE($H6:$Q6, COLUMNS($H6:H6))</f>
        <v>21</v>
      </c>
      <c r="S6" s="4">
        <f>LARGE($H6:$Q6, COLUMNS($H6:I6))</f>
        <v>21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9"/>
      <c r="I11" s="9"/>
      <c r="J11" s="10"/>
      <c r="K11" s="10"/>
      <c r="L11" s="11"/>
      <c r="M11" s="11"/>
      <c r="N11" s="32"/>
      <c r="O11" s="32"/>
      <c r="P11" s="54"/>
      <c r="Q11" s="54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9"/>
      <c r="I15" s="9"/>
      <c r="J15" s="10"/>
      <c r="K15" s="10"/>
      <c r="L15" s="11"/>
      <c r="M15" s="11"/>
      <c r="N15" s="32"/>
      <c r="O15" s="32"/>
      <c r="P15" s="54"/>
      <c r="Q15" s="54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9"/>
      <c r="I16" s="9"/>
      <c r="J16" s="10"/>
      <c r="K16" s="10"/>
      <c r="L16" s="11"/>
      <c r="M16" s="11"/>
      <c r="N16" s="32"/>
      <c r="O16" s="32"/>
      <c r="P16" s="54"/>
      <c r="Q16" s="54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11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9"/>
      <c r="I18" s="9"/>
      <c r="J18" s="10"/>
      <c r="K18" s="10"/>
      <c r="L18" s="11"/>
      <c r="M18" s="11"/>
      <c r="N18" s="32"/>
      <c r="O18" s="32"/>
      <c r="P18" s="54"/>
      <c r="Q18" s="54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9"/>
      <c r="I20" s="9"/>
      <c r="J20" s="10"/>
      <c r="K20" s="10"/>
      <c r="L20" s="11"/>
      <c r="M20" s="11"/>
      <c r="N20" s="32"/>
      <c r="O20" s="32"/>
      <c r="P20" s="54"/>
      <c r="Q20" s="54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9"/>
      <c r="I21" s="9"/>
      <c r="J21" s="10"/>
      <c r="K21" s="10"/>
      <c r="L21" s="11"/>
      <c r="M21" s="11"/>
      <c r="N21" s="32"/>
      <c r="O21" s="32"/>
      <c r="P21" s="54"/>
      <c r="Q21" s="54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9"/>
      <c r="I22" s="9"/>
      <c r="J22" s="10"/>
      <c r="K22" s="10"/>
      <c r="L22" s="11"/>
      <c r="M22" s="11"/>
      <c r="N22" s="32"/>
      <c r="O22" s="32"/>
      <c r="P22" s="54"/>
      <c r="Q22" s="54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0"/>
      <c r="L23" s="11"/>
      <c r="M23" s="11"/>
      <c r="N23" s="32"/>
      <c r="O23" s="32"/>
      <c r="P23" s="54"/>
      <c r="Q23" s="54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0"/>
      <c r="L24" s="11"/>
      <c r="M24" s="11"/>
      <c r="N24" s="32"/>
      <c r="O24" s="32"/>
      <c r="P24" s="54"/>
      <c r="Q24" s="54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9"/>
      <c r="I25" s="9"/>
      <c r="J25" s="10"/>
      <c r="K25" s="10"/>
      <c r="L25" s="11"/>
      <c r="M25" s="11"/>
      <c r="N25" s="32"/>
      <c r="O25" s="32"/>
      <c r="P25" s="54"/>
      <c r="Q25" s="54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/>
      <c r="H26" s="9"/>
      <c r="I26" s="9"/>
      <c r="J26" s="10"/>
      <c r="K26" s="10"/>
      <c r="L26" s="11"/>
      <c r="M26" s="11"/>
      <c r="N26" s="32"/>
      <c r="O26" s="32"/>
      <c r="P26" s="54"/>
      <c r="Q26" s="54"/>
    </row>
    <row r="27" spans="1:25" x14ac:dyDescent="0.35">
      <c r="A27" s="13"/>
      <c r="B27" s="4"/>
      <c r="C27" s="4"/>
      <c r="D27" s="13"/>
      <c r="E27" s="13"/>
      <c r="F27" s="26"/>
      <c r="G27" s="13"/>
      <c r="H27" s="9"/>
      <c r="I27" s="9"/>
      <c r="J27" s="10"/>
      <c r="K27" s="10"/>
      <c r="L27" s="11"/>
      <c r="M27" s="11"/>
      <c r="N27" s="32"/>
      <c r="O27" s="32"/>
      <c r="P27" s="54"/>
      <c r="Q27" s="54"/>
    </row>
    <row r="28" spans="1:25" x14ac:dyDescent="0.35">
      <c r="A28" s="13"/>
      <c r="B28" s="4"/>
      <c r="C28" s="4"/>
      <c r="D28" s="13"/>
      <c r="E28" s="13"/>
      <c r="F28" s="26"/>
      <c r="G28" s="13"/>
      <c r="H28" s="9"/>
      <c r="I28" s="9"/>
      <c r="J28" s="10"/>
      <c r="K28" s="10"/>
      <c r="L28" s="11"/>
      <c r="M28" s="11"/>
      <c r="N28" s="32"/>
      <c r="O28" s="32"/>
      <c r="P28" s="54"/>
      <c r="Q28" s="54"/>
    </row>
    <row r="29" spans="1:25" x14ac:dyDescent="0.35">
      <c r="A29" s="13"/>
      <c r="B29" s="4"/>
      <c r="C29" s="4"/>
      <c r="D29" s="13"/>
      <c r="E29" s="13"/>
      <c r="F29" s="26"/>
      <c r="G29" s="13"/>
      <c r="H29" s="9"/>
      <c r="I29" s="9"/>
      <c r="J29" s="10"/>
      <c r="K29" s="10"/>
      <c r="L29" s="11"/>
      <c r="M29" s="11"/>
      <c r="N29" s="32"/>
      <c r="O29" s="32"/>
      <c r="P29" s="54"/>
      <c r="Q29" s="54"/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17" x14ac:dyDescent="0.35">
      <c r="F33" s="23"/>
      <c r="H33"/>
      <c r="I33"/>
      <c r="J33"/>
      <c r="K33"/>
      <c r="L33"/>
      <c r="M33"/>
      <c r="N33"/>
      <c r="O33"/>
      <c r="P33"/>
      <c r="Q33"/>
    </row>
    <row r="34" spans="6:17" x14ac:dyDescent="0.35">
      <c r="F34" s="39">
        <f t="shared" ref="F34:F52" si="1">COUNTIF(H34:Q34,"DNF")+COUNT(H34:Q34)</f>
        <v>0</v>
      </c>
      <c r="H34"/>
      <c r="I34"/>
      <c r="J34"/>
      <c r="K34"/>
      <c r="L34"/>
      <c r="M34"/>
      <c r="N34"/>
      <c r="O34"/>
      <c r="P34"/>
      <c r="Q34"/>
    </row>
    <row r="35" spans="6:17" x14ac:dyDescent="0.35">
      <c r="F35" s="27">
        <f t="shared" si="1"/>
        <v>0</v>
      </c>
      <c r="H35"/>
      <c r="I35"/>
      <c r="J35"/>
      <c r="K35"/>
      <c r="L35"/>
      <c r="M35"/>
      <c r="N35"/>
      <c r="O35"/>
      <c r="P35"/>
      <c r="Q35"/>
    </row>
    <row r="36" spans="6:17" x14ac:dyDescent="0.35">
      <c r="F36" s="27">
        <f t="shared" si="1"/>
        <v>0</v>
      </c>
      <c r="H36"/>
      <c r="I36"/>
      <c r="J36"/>
      <c r="K36"/>
      <c r="L36"/>
      <c r="M36"/>
      <c r="N36"/>
      <c r="O36"/>
      <c r="P36"/>
      <c r="Q36"/>
    </row>
    <row r="37" spans="6:17" x14ac:dyDescent="0.35">
      <c r="F37" s="27">
        <f t="shared" si="1"/>
        <v>0</v>
      </c>
      <c r="H37"/>
      <c r="I37"/>
      <c r="J37"/>
      <c r="K37"/>
      <c r="L37"/>
      <c r="M37"/>
      <c r="N37"/>
      <c r="O37"/>
      <c r="P37"/>
      <c r="Q37"/>
    </row>
    <row r="38" spans="6:17" x14ac:dyDescent="0.35">
      <c r="F38" s="27">
        <f t="shared" si="1"/>
        <v>0</v>
      </c>
      <c r="H38"/>
      <c r="I38"/>
      <c r="J38"/>
      <c r="K38"/>
      <c r="L38"/>
      <c r="M38"/>
      <c r="N38"/>
      <c r="O38"/>
      <c r="P38"/>
      <c r="Q38"/>
    </row>
    <row r="39" spans="6:17" x14ac:dyDescent="0.35">
      <c r="F39" s="27">
        <f t="shared" si="1"/>
        <v>0</v>
      </c>
      <c r="H39"/>
      <c r="I39"/>
      <c r="J39"/>
      <c r="K39"/>
      <c r="L39"/>
      <c r="M39"/>
      <c r="N39"/>
      <c r="O39"/>
      <c r="P39"/>
      <c r="Q39"/>
    </row>
    <row r="40" spans="6:17" x14ac:dyDescent="0.35">
      <c r="F40" s="27">
        <f t="shared" si="1"/>
        <v>0</v>
      </c>
      <c r="H40"/>
      <c r="I40"/>
      <c r="J40"/>
      <c r="K40"/>
      <c r="L40"/>
      <c r="M40"/>
      <c r="N40"/>
      <c r="O40"/>
      <c r="P40"/>
      <c r="Q40"/>
    </row>
    <row r="41" spans="6:17" x14ac:dyDescent="0.35">
      <c r="F41" s="27">
        <f t="shared" si="1"/>
        <v>0</v>
      </c>
      <c r="H41"/>
      <c r="I41"/>
      <c r="J41"/>
      <c r="K41"/>
      <c r="L41"/>
      <c r="M41"/>
      <c r="N41"/>
      <c r="O41"/>
      <c r="P41"/>
      <c r="Q41"/>
    </row>
    <row r="42" spans="6:17" x14ac:dyDescent="0.35">
      <c r="F42" s="27">
        <f t="shared" si="1"/>
        <v>0</v>
      </c>
      <c r="H42"/>
      <c r="I42"/>
      <c r="J42"/>
      <c r="K42"/>
      <c r="L42"/>
      <c r="M42"/>
      <c r="N42"/>
      <c r="O42"/>
      <c r="P42"/>
      <c r="Q42"/>
    </row>
    <row r="43" spans="6:17" x14ac:dyDescent="0.35">
      <c r="F43" s="27">
        <f t="shared" si="1"/>
        <v>0</v>
      </c>
      <c r="H43"/>
      <c r="I43"/>
      <c r="J43"/>
      <c r="K43"/>
      <c r="L43"/>
      <c r="M43"/>
      <c r="N43"/>
      <c r="O43"/>
      <c r="P43"/>
      <c r="Q43"/>
    </row>
    <row r="44" spans="6:17" x14ac:dyDescent="0.35">
      <c r="F44" s="27">
        <f t="shared" si="1"/>
        <v>0</v>
      </c>
      <c r="H44"/>
      <c r="I44"/>
      <c r="J44"/>
      <c r="K44"/>
      <c r="L44"/>
      <c r="M44"/>
      <c r="N44"/>
      <c r="O44"/>
      <c r="P44"/>
      <c r="Q44"/>
    </row>
    <row r="45" spans="6:17" x14ac:dyDescent="0.35">
      <c r="F45" s="27">
        <f t="shared" si="1"/>
        <v>0</v>
      </c>
      <c r="H45"/>
      <c r="I45"/>
      <c r="J45"/>
      <c r="K45"/>
      <c r="L45"/>
      <c r="M45"/>
      <c r="N45"/>
      <c r="O45"/>
      <c r="P45"/>
      <c r="Q45"/>
    </row>
    <row r="46" spans="6:17" x14ac:dyDescent="0.35">
      <c r="F46" s="27">
        <f t="shared" si="1"/>
        <v>0</v>
      </c>
      <c r="H46"/>
      <c r="I46"/>
      <c r="J46"/>
      <c r="K46"/>
      <c r="L46"/>
      <c r="M46"/>
      <c r="N46"/>
      <c r="O46"/>
      <c r="P46"/>
      <c r="Q46"/>
    </row>
    <row r="47" spans="6:17" x14ac:dyDescent="0.35">
      <c r="F47" s="27">
        <f t="shared" si="1"/>
        <v>0</v>
      </c>
      <c r="H47"/>
      <c r="I47"/>
      <c r="J47"/>
      <c r="K47"/>
      <c r="L47"/>
      <c r="M47"/>
      <c r="N47"/>
      <c r="O47"/>
      <c r="P47"/>
      <c r="Q47"/>
    </row>
    <row r="48" spans="6:17" x14ac:dyDescent="0.35">
      <c r="F48" s="27">
        <f t="shared" si="1"/>
        <v>0</v>
      </c>
      <c r="H48"/>
      <c r="I48"/>
      <c r="J48"/>
      <c r="K48"/>
      <c r="L48"/>
      <c r="M48"/>
      <c r="N48"/>
      <c r="O48"/>
      <c r="P48"/>
      <c r="Q48"/>
    </row>
    <row r="49" spans="6:17" x14ac:dyDescent="0.35">
      <c r="F49" s="27">
        <f t="shared" si="1"/>
        <v>0</v>
      </c>
      <c r="H49"/>
      <c r="I49"/>
      <c r="J49"/>
      <c r="K49"/>
      <c r="L49"/>
      <c r="M49"/>
      <c r="N49"/>
      <c r="O49"/>
      <c r="P49"/>
      <c r="Q49"/>
    </row>
    <row r="50" spans="6:17" x14ac:dyDescent="0.35">
      <c r="F50" s="27">
        <f t="shared" si="1"/>
        <v>0</v>
      </c>
      <c r="H50"/>
      <c r="I50"/>
      <c r="J50"/>
      <c r="K50"/>
      <c r="L50"/>
      <c r="M50"/>
      <c r="N50"/>
      <c r="O50"/>
      <c r="P50"/>
      <c r="Q50"/>
    </row>
    <row r="51" spans="6:17" x14ac:dyDescent="0.35">
      <c r="F51" s="27">
        <f t="shared" si="1"/>
        <v>0</v>
      </c>
      <c r="H51"/>
      <c r="I51"/>
      <c r="J51"/>
      <c r="K51"/>
      <c r="L51"/>
      <c r="M51"/>
      <c r="N51"/>
      <c r="O51"/>
      <c r="P51"/>
      <c r="Q51"/>
    </row>
    <row r="52" spans="6:17" x14ac:dyDescent="0.35">
      <c r="F52" s="27">
        <f t="shared" si="1"/>
        <v>0</v>
      </c>
      <c r="H52"/>
      <c r="I52"/>
      <c r="J52"/>
      <c r="K52"/>
      <c r="L52"/>
      <c r="M52"/>
      <c r="N52"/>
      <c r="O52"/>
      <c r="P52"/>
      <c r="Q52"/>
    </row>
    <row r="53" spans="6:17" x14ac:dyDescent="0.35">
      <c r="H53"/>
      <c r="I53"/>
      <c r="J53"/>
      <c r="K53"/>
      <c r="L53"/>
      <c r="M53"/>
      <c r="N53"/>
      <c r="O53"/>
      <c r="P53"/>
      <c r="Q53"/>
    </row>
    <row r="54" spans="6:17" x14ac:dyDescent="0.35">
      <c r="H54"/>
      <c r="I54"/>
      <c r="J54"/>
      <c r="K54"/>
      <c r="L54"/>
      <c r="M54"/>
      <c r="N54"/>
      <c r="O54"/>
      <c r="P54"/>
      <c r="Q54"/>
    </row>
    <row r="55" spans="6:17" x14ac:dyDescent="0.35">
      <c r="H55"/>
      <c r="I55"/>
      <c r="J55"/>
      <c r="K55"/>
      <c r="L55"/>
      <c r="M55"/>
      <c r="N55"/>
      <c r="O55"/>
      <c r="P55"/>
      <c r="Q55"/>
    </row>
    <row r="56" spans="6:17" x14ac:dyDescent="0.35">
      <c r="H56"/>
      <c r="I56"/>
      <c r="J56"/>
      <c r="K56"/>
      <c r="L56"/>
      <c r="M56"/>
      <c r="N56"/>
      <c r="O56"/>
      <c r="P56"/>
      <c r="Q56"/>
    </row>
    <row r="57" spans="6:17" x14ac:dyDescent="0.35">
      <c r="H57"/>
      <c r="I57"/>
      <c r="J57"/>
      <c r="K57"/>
      <c r="L57"/>
      <c r="M57"/>
      <c r="N57"/>
      <c r="O57"/>
      <c r="P57"/>
      <c r="Q57"/>
    </row>
    <row r="58" spans="6:17" x14ac:dyDescent="0.35">
      <c r="H58"/>
      <c r="I58"/>
      <c r="J58"/>
      <c r="K58"/>
      <c r="L58"/>
      <c r="M58"/>
      <c r="N58"/>
      <c r="O58"/>
      <c r="P58"/>
      <c r="Q58"/>
    </row>
    <row r="59" spans="6:17" x14ac:dyDescent="0.35">
      <c r="H59"/>
      <c r="I59"/>
      <c r="J59"/>
      <c r="K59"/>
      <c r="L59"/>
      <c r="M59"/>
      <c r="N59"/>
      <c r="O59"/>
      <c r="P59"/>
      <c r="Q59"/>
    </row>
    <row r="60" spans="6:17" x14ac:dyDescent="0.35">
      <c r="H60"/>
      <c r="I60"/>
      <c r="J60"/>
      <c r="K60"/>
      <c r="L60"/>
      <c r="M60"/>
      <c r="N60"/>
      <c r="O60"/>
      <c r="P60"/>
      <c r="Q60"/>
    </row>
    <row r="61" spans="6:17" x14ac:dyDescent="0.35">
      <c r="H61"/>
      <c r="I61"/>
      <c r="J61"/>
      <c r="K61"/>
      <c r="L61"/>
      <c r="M61"/>
      <c r="N61"/>
      <c r="O61"/>
      <c r="P61"/>
      <c r="Q61"/>
    </row>
    <row r="62" spans="6:17" x14ac:dyDescent="0.35">
      <c r="H62"/>
      <c r="I62"/>
      <c r="J62"/>
      <c r="K62"/>
      <c r="L62"/>
      <c r="M62"/>
      <c r="N62"/>
      <c r="O62"/>
      <c r="P62"/>
      <c r="Q62"/>
    </row>
    <row r="63" spans="6:17" x14ac:dyDescent="0.35">
      <c r="H63"/>
      <c r="I63"/>
      <c r="J63"/>
      <c r="K63"/>
      <c r="L63"/>
      <c r="M63"/>
      <c r="N63"/>
      <c r="O63"/>
      <c r="P63"/>
      <c r="Q63"/>
    </row>
    <row r="64" spans="6:17" x14ac:dyDescent="0.35">
      <c r="H64"/>
      <c r="I64"/>
      <c r="J64"/>
      <c r="K64"/>
      <c r="L64"/>
      <c r="M64"/>
      <c r="N64"/>
      <c r="O64"/>
      <c r="P64"/>
      <c r="Q64"/>
    </row>
    <row r="65" spans="8:17" x14ac:dyDescent="0.35">
      <c r="H65"/>
      <c r="I65"/>
      <c r="J65"/>
      <c r="K65"/>
      <c r="L65"/>
      <c r="M65"/>
      <c r="N65"/>
      <c r="O65"/>
      <c r="P65"/>
      <c r="Q65"/>
    </row>
    <row r="66" spans="8:17" x14ac:dyDescent="0.35">
      <c r="H66"/>
      <c r="I66"/>
      <c r="J66"/>
      <c r="K66"/>
      <c r="L66"/>
      <c r="M66"/>
      <c r="N66"/>
      <c r="O66"/>
      <c r="P66"/>
      <c r="Q66"/>
    </row>
    <row r="67" spans="8:17" x14ac:dyDescent="0.35">
      <c r="H67"/>
      <c r="I67"/>
      <c r="J67"/>
      <c r="K67"/>
      <c r="L67"/>
      <c r="M67"/>
      <c r="N67"/>
      <c r="O67"/>
      <c r="P67"/>
      <c r="Q67"/>
    </row>
    <row r="68" spans="8:17" x14ac:dyDescent="0.35">
      <c r="H68"/>
      <c r="I68"/>
      <c r="J68"/>
      <c r="K68"/>
      <c r="L68"/>
      <c r="M68"/>
      <c r="N68"/>
      <c r="O68"/>
      <c r="P68"/>
      <c r="Q68"/>
    </row>
    <row r="69" spans="8:17" x14ac:dyDescent="0.35">
      <c r="H69"/>
      <c r="I69"/>
      <c r="J69"/>
      <c r="K69"/>
      <c r="L69"/>
      <c r="M69"/>
      <c r="N69"/>
      <c r="O69"/>
      <c r="P69"/>
      <c r="Q69"/>
    </row>
    <row r="70" spans="8:17" x14ac:dyDescent="0.35">
      <c r="H70"/>
      <c r="I70"/>
      <c r="J70"/>
      <c r="K70"/>
      <c r="L70"/>
      <c r="M70"/>
      <c r="N70"/>
      <c r="O70"/>
      <c r="P70"/>
      <c r="Q70"/>
    </row>
    <row r="71" spans="8:17" x14ac:dyDescent="0.35">
      <c r="H71"/>
      <c r="I71"/>
      <c r="J71"/>
      <c r="K71"/>
      <c r="L71"/>
      <c r="M71"/>
      <c r="N71"/>
      <c r="O71"/>
      <c r="P71"/>
      <c r="Q71"/>
    </row>
    <row r="72" spans="8:17" x14ac:dyDescent="0.35">
      <c r="H72"/>
      <c r="I72"/>
      <c r="J72"/>
      <c r="K72"/>
      <c r="L72"/>
      <c r="M72"/>
      <c r="N72"/>
      <c r="O72"/>
      <c r="P72"/>
      <c r="Q72"/>
    </row>
    <row r="73" spans="8:17" x14ac:dyDescent="0.35">
      <c r="H73"/>
      <c r="I73"/>
      <c r="J73"/>
      <c r="K73"/>
      <c r="L73"/>
      <c r="M73"/>
      <c r="N73"/>
      <c r="O73"/>
      <c r="P73"/>
      <c r="Q73"/>
    </row>
    <row r="74" spans="8:17" x14ac:dyDescent="0.35">
      <c r="H74"/>
      <c r="I74"/>
      <c r="J74"/>
      <c r="K74"/>
      <c r="L74"/>
      <c r="M74"/>
      <c r="N74"/>
      <c r="O74"/>
      <c r="P74"/>
      <c r="Q74"/>
    </row>
    <row r="75" spans="8:17" x14ac:dyDescent="0.35">
      <c r="H75"/>
      <c r="I75"/>
      <c r="J75"/>
      <c r="K75"/>
      <c r="L75"/>
      <c r="M75"/>
      <c r="N75"/>
      <c r="O75"/>
      <c r="P75"/>
      <c r="Q75"/>
    </row>
    <row r="76" spans="8:17" x14ac:dyDescent="0.35">
      <c r="H76"/>
      <c r="I76"/>
      <c r="J76"/>
      <c r="K76"/>
      <c r="L76"/>
      <c r="M76"/>
      <c r="N76"/>
      <c r="O76"/>
      <c r="P76"/>
      <c r="Q76"/>
    </row>
    <row r="77" spans="8:17" x14ac:dyDescent="0.35">
      <c r="H77"/>
      <c r="I77"/>
      <c r="J77"/>
      <c r="K77"/>
      <c r="L77"/>
      <c r="M77"/>
      <c r="N77"/>
      <c r="O77"/>
      <c r="P77"/>
      <c r="Q77"/>
    </row>
    <row r="78" spans="8:17" x14ac:dyDescent="0.35">
      <c r="H78"/>
      <c r="I78"/>
      <c r="J78"/>
      <c r="K78"/>
      <c r="L78"/>
      <c r="M78"/>
      <c r="N78"/>
      <c r="O78"/>
      <c r="P78"/>
      <c r="Q78"/>
    </row>
    <row r="79" spans="8:17" x14ac:dyDescent="0.35">
      <c r="H79"/>
      <c r="I79"/>
      <c r="J79"/>
      <c r="K79"/>
      <c r="L79"/>
      <c r="M79"/>
      <c r="N79"/>
      <c r="O79"/>
      <c r="P79"/>
      <c r="Q79"/>
    </row>
    <row r="80" spans="8:17" x14ac:dyDescent="0.35">
      <c r="H80"/>
      <c r="I80"/>
      <c r="J80"/>
      <c r="K80"/>
      <c r="L80"/>
      <c r="M80"/>
      <c r="N80"/>
      <c r="O80"/>
      <c r="P80"/>
      <c r="Q80"/>
    </row>
    <row r="81" spans="8:17" x14ac:dyDescent="0.35">
      <c r="H81"/>
      <c r="I81"/>
      <c r="J81"/>
      <c r="K81"/>
      <c r="L81"/>
      <c r="M81"/>
      <c r="N81"/>
      <c r="O81"/>
      <c r="P81"/>
      <c r="Q81"/>
    </row>
    <row r="82" spans="8:17" x14ac:dyDescent="0.35">
      <c r="H82"/>
      <c r="I82"/>
      <c r="J82"/>
      <c r="K82"/>
      <c r="L82"/>
      <c r="M82"/>
      <c r="N82"/>
      <c r="O82"/>
      <c r="P82"/>
      <c r="Q82"/>
    </row>
    <row r="83" spans="8:17" x14ac:dyDescent="0.35">
      <c r="H83"/>
      <c r="I83"/>
      <c r="J83"/>
      <c r="K83"/>
      <c r="L83"/>
      <c r="M83"/>
      <c r="N83"/>
      <c r="O83"/>
      <c r="P83"/>
      <c r="Q83"/>
    </row>
    <row r="84" spans="8:17" x14ac:dyDescent="0.35">
      <c r="H84"/>
      <c r="I84"/>
      <c r="J84"/>
      <c r="K84"/>
      <c r="L84"/>
      <c r="M84"/>
      <c r="N84"/>
      <c r="O84"/>
      <c r="P84"/>
      <c r="Q84"/>
    </row>
    <row r="85" spans="8:17" x14ac:dyDescent="0.35">
      <c r="H85"/>
      <c r="I85"/>
      <c r="J85"/>
      <c r="K85"/>
      <c r="L85"/>
      <c r="M85"/>
      <c r="N85"/>
      <c r="O85"/>
      <c r="P85"/>
      <c r="Q85"/>
    </row>
    <row r="86" spans="8:17" x14ac:dyDescent="0.35">
      <c r="H86"/>
      <c r="I86"/>
      <c r="J86"/>
      <c r="K86"/>
      <c r="L86"/>
      <c r="M86"/>
      <c r="N86"/>
      <c r="O86"/>
      <c r="P86"/>
      <c r="Q86"/>
    </row>
    <row r="87" spans="8:17" x14ac:dyDescent="0.35">
      <c r="H87"/>
      <c r="I87"/>
      <c r="J87"/>
      <c r="K87"/>
      <c r="L87"/>
      <c r="M87"/>
      <c r="N87"/>
      <c r="O87"/>
      <c r="P87"/>
      <c r="Q87"/>
    </row>
    <row r="88" spans="8:17" x14ac:dyDescent="0.35">
      <c r="H88"/>
      <c r="I88"/>
      <c r="J88"/>
      <c r="K88"/>
      <c r="L88"/>
      <c r="M88"/>
      <c r="N88"/>
      <c r="O88"/>
      <c r="P88"/>
      <c r="Q88"/>
    </row>
    <row r="89" spans="8:17" x14ac:dyDescent="0.35">
      <c r="H89"/>
      <c r="I89"/>
      <c r="J89"/>
      <c r="K89"/>
      <c r="L89"/>
      <c r="M89"/>
      <c r="N89"/>
      <c r="O89"/>
      <c r="P89"/>
      <c r="Q89"/>
    </row>
    <row r="90" spans="8:17" x14ac:dyDescent="0.35">
      <c r="H90"/>
      <c r="I90"/>
      <c r="J90"/>
      <c r="K90"/>
      <c r="L90"/>
      <c r="M90"/>
      <c r="N90"/>
      <c r="O90"/>
      <c r="P90"/>
      <c r="Q90"/>
    </row>
    <row r="91" spans="8:17" x14ac:dyDescent="0.35">
      <c r="H91"/>
      <c r="I91"/>
      <c r="J91"/>
      <c r="K91"/>
      <c r="L91"/>
      <c r="M91"/>
      <c r="N91"/>
      <c r="O91"/>
      <c r="P91"/>
      <c r="Q91"/>
    </row>
    <row r="92" spans="8:17" x14ac:dyDescent="0.35">
      <c r="H92"/>
      <c r="I92"/>
      <c r="J92"/>
      <c r="K92"/>
      <c r="L92"/>
      <c r="M92"/>
      <c r="N92"/>
      <c r="O92"/>
      <c r="P92"/>
      <c r="Q92"/>
    </row>
    <row r="93" spans="8:17" x14ac:dyDescent="0.35">
      <c r="H93"/>
      <c r="I93"/>
      <c r="J93"/>
      <c r="K93"/>
      <c r="L93"/>
      <c r="M93"/>
      <c r="N93"/>
      <c r="O93"/>
      <c r="P93"/>
      <c r="Q93"/>
    </row>
    <row r="94" spans="8:17" x14ac:dyDescent="0.35">
      <c r="H94"/>
      <c r="I94"/>
      <c r="J94"/>
      <c r="K94"/>
      <c r="L94"/>
      <c r="M94"/>
      <c r="N94"/>
      <c r="O94"/>
      <c r="P94"/>
      <c r="Q94"/>
    </row>
    <row r="95" spans="8:17" x14ac:dyDescent="0.35">
      <c r="H95"/>
      <c r="I95"/>
      <c r="J95"/>
      <c r="K95"/>
      <c r="L95"/>
      <c r="M95"/>
      <c r="N95"/>
      <c r="O95"/>
      <c r="P95"/>
      <c r="Q95"/>
    </row>
    <row r="96" spans="8:17" x14ac:dyDescent="0.35">
      <c r="H96"/>
      <c r="I96"/>
      <c r="J96"/>
      <c r="K96"/>
      <c r="L96"/>
      <c r="M96"/>
      <c r="N96"/>
      <c r="O96"/>
      <c r="P96"/>
      <c r="Q96"/>
    </row>
    <row r="97" spans="8:17" x14ac:dyDescent="0.35">
      <c r="H97"/>
      <c r="I97"/>
      <c r="J97"/>
      <c r="K97"/>
      <c r="L97"/>
      <c r="M97"/>
      <c r="N97"/>
      <c r="O97"/>
      <c r="P97"/>
      <c r="Q97"/>
    </row>
    <row r="98" spans="8:17" x14ac:dyDescent="0.35">
      <c r="H98"/>
      <c r="I98"/>
      <c r="J98"/>
      <c r="K98"/>
      <c r="L98"/>
      <c r="M98"/>
      <c r="N98"/>
      <c r="O98"/>
      <c r="P98"/>
      <c r="Q98"/>
    </row>
    <row r="99" spans="8:17" x14ac:dyDescent="0.35">
      <c r="H99"/>
      <c r="I99"/>
      <c r="J99"/>
      <c r="K99"/>
      <c r="L99"/>
      <c r="M99"/>
      <c r="N99"/>
      <c r="O99"/>
      <c r="P99"/>
      <c r="Q99"/>
    </row>
    <row r="100" spans="8:17" x14ac:dyDescent="0.35">
      <c r="H100"/>
      <c r="I100"/>
      <c r="J100"/>
      <c r="K100"/>
      <c r="L100"/>
      <c r="M100"/>
      <c r="N100"/>
      <c r="O100"/>
      <c r="P100"/>
      <c r="Q100"/>
    </row>
    <row r="101" spans="8:17" x14ac:dyDescent="0.35">
      <c r="H101"/>
      <c r="I101"/>
      <c r="J101"/>
      <c r="K101"/>
      <c r="L101"/>
      <c r="M101"/>
      <c r="N101"/>
      <c r="O101"/>
      <c r="P101"/>
      <c r="Q101"/>
    </row>
    <row r="102" spans="8:17" x14ac:dyDescent="0.35">
      <c r="H102"/>
      <c r="I102"/>
      <c r="J102"/>
      <c r="K102"/>
      <c r="L102"/>
      <c r="M102"/>
      <c r="N102"/>
      <c r="O102"/>
      <c r="P102"/>
      <c r="Q102"/>
    </row>
    <row r="103" spans="8:17" x14ac:dyDescent="0.35">
      <c r="H103"/>
      <c r="I103"/>
      <c r="J103"/>
      <c r="K103"/>
      <c r="L103"/>
      <c r="M103"/>
      <c r="N103"/>
      <c r="O103"/>
      <c r="P103"/>
      <c r="Q103"/>
    </row>
    <row r="104" spans="8:17" x14ac:dyDescent="0.35">
      <c r="H104"/>
      <c r="I104"/>
      <c r="J104"/>
      <c r="K104"/>
      <c r="L104"/>
      <c r="M104"/>
      <c r="N104"/>
      <c r="O104"/>
      <c r="P104"/>
      <c r="Q104"/>
    </row>
    <row r="105" spans="8:17" x14ac:dyDescent="0.35">
      <c r="H105"/>
      <c r="I105"/>
      <c r="J105"/>
      <c r="K105"/>
      <c r="L105"/>
      <c r="M105"/>
      <c r="N105"/>
      <c r="O105"/>
      <c r="P105"/>
      <c r="Q105"/>
    </row>
    <row r="106" spans="8:17" x14ac:dyDescent="0.35">
      <c r="H106"/>
      <c r="I106"/>
      <c r="J106"/>
      <c r="K106"/>
      <c r="L106"/>
      <c r="M106"/>
      <c r="N106"/>
      <c r="O106"/>
      <c r="P106"/>
      <c r="Q106"/>
    </row>
    <row r="107" spans="8:17" x14ac:dyDescent="0.35">
      <c r="H107"/>
      <c r="I107"/>
      <c r="J107"/>
      <c r="K107"/>
      <c r="L107"/>
      <c r="M107"/>
      <c r="N107"/>
      <c r="O107"/>
      <c r="P107"/>
      <c r="Q107"/>
    </row>
    <row r="108" spans="8:17" x14ac:dyDescent="0.35">
      <c r="H108"/>
      <c r="I108"/>
      <c r="J108"/>
      <c r="K108"/>
      <c r="L108"/>
      <c r="M108"/>
      <c r="N108"/>
      <c r="O108"/>
      <c r="P108"/>
      <c r="Q108"/>
    </row>
    <row r="109" spans="8:17" x14ac:dyDescent="0.35">
      <c r="H109"/>
      <c r="I109"/>
      <c r="J109"/>
      <c r="K109"/>
      <c r="L109"/>
      <c r="M109"/>
      <c r="N109"/>
      <c r="O109"/>
      <c r="P109"/>
      <c r="Q109"/>
    </row>
    <row r="110" spans="8:17" x14ac:dyDescent="0.35">
      <c r="H110"/>
      <c r="I110"/>
      <c r="J110"/>
      <c r="K110"/>
      <c r="L110"/>
      <c r="M110"/>
      <c r="N110"/>
      <c r="O110"/>
      <c r="P110"/>
      <c r="Q110"/>
    </row>
    <row r="111" spans="8:17" x14ac:dyDescent="0.35">
      <c r="H111"/>
      <c r="I111"/>
      <c r="J111"/>
      <c r="K111"/>
      <c r="L111"/>
      <c r="M111"/>
      <c r="N111"/>
      <c r="O111"/>
      <c r="P111"/>
      <c r="Q111"/>
    </row>
    <row r="112" spans="8:17" x14ac:dyDescent="0.35">
      <c r="H112"/>
      <c r="I112"/>
      <c r="J112"/>
      <c r="K112"/>
      <c r="L112"/>
      <c r="M112"/>
      <c r="N112"/>
      <c r="O112"/>
      <c r="P112"/>
      <c r="Q112"/>
    </row>
    <row r="113" spans="8:17" x14ac:dyDescent="0.35">
      <c r="H113"/>
      <c r="I113"/>
      <c r="J113"/>
      <c r="K113"/>
      <c r="L113"/>
      <c r="M113"/>
      <c r="N113"/>
      <c r="O113"/>
      <c r="P113"/>
      <c r="Q113"/>
    </row>
    <row r="114" spans="8:17" x14ac:dyDescent="0.35">
      <c r="H114"/>
      <c r="I114"/>
      <c r="J114"/>
      <c r="K114"/>
      <c r="L114"/>
      <c r="M114"/>
      <c r="N114"/>
      <c r="O114"/>
      <c r="P114"/>
      <c r="Q114"/>
    </row>
    <row r="115" spans="8:17" x14ac:dyDescent="0.35">
      <c r="H115"/>
      <c r="I115"/>
      <c r="J115"/>
      <c r="K115"/>
      <c r="L115"/>
      <c r="M115"/>
      <c r="N115"/>
      <c r="O115"/>
      <c r="P115"/>
      <c r="Q115"/>
    </row>
    <row r="116" spans="8:17" x14ac:dyDescent="0.35">
      <c r="H116"/>
      <c r="I116"/>
      <c r="J116"/>
      <c r="K116"/>
      <c r="L116"/>
      <c r="M116"/>
      <c r="N116"/>
      <c r="O116"/>
      <c r="P116"/>
      <c r="Q116"/>
    </row>
    <row r="117" spans="8:17" x14ac:dyDescent="0.35">
      <c r="H117"/>
      <c r="I117"/>
      <c r="J117"/>
      <c r="K117"/>
      <c r="L117"/>
      <c r="M117"/>
      <c r="N117"/>
      <c r="O117"/>
      <c r="P117"/>
      <c r="Q117"/>
    </row>
    <row r="118" spans="8:17" x14ac:dyDescent="0.35">
      <c r="H118"/>
      <c r="I118"/>
      <c r="J118"/>
      <c r="K118"/>
      <c r="L118"/>
      <c r="M118"/>
      <c r="N118"/>
      <c r="O118"/>
      <c r="P118"/>
      <c r="Q118"/>
    </row>
    <row r="119" spans="8:17" x14ac:dyDescent="0.35">
      <c r="H119"/>
      <c r="I119"/>
      <c r="J119"/>
      <c r="K119"/>
      <c r="L119"/>
      <c r="M119"/>
      <c r="N119"/>
      <c r="O119"/>
      <c r="P119"/>
      <c r="Q119"/>
    </row>
    <row r="120" spans="8:17" x14ac:dyDescent="0.35">
      <c r="H120"/>
      <c r="I120"/>
      <c r="J120"/>
      <c r="K120"/>
      <c r="L120"/>
      <c r="M120"/>
      <c r="N120"/>
      <c r="O120"/>
      <c r="P120"/>
      <c r="Q120"/>
    </row>
    <row r="121" spans="8:17" x14ac:dyDescent="0.35">
      <c r="H121"/>
      <c r="I121"/>
      <c r="J121"/>
      <c r="K121"/>
      <c r="L121"/>
      <c r="M121"/>
      <c r="N121"/>
      <c r="O121"/>
      <c r="P121"/>
      <c r="Q121"/>
    </row>
    <row r="122" spans="8:17" x14ac:dyDescent="0.35">
      <c r="H122"/>
      <c r="I122"/>
      <c r="J122"/>
      <c r="K122"/>
      <c r="L122"/>
      <c r="M122"/>
      <c r="N122"/>
      <c r="O122"/>
      <c r="P122"/>
      <c r="Q122"/>
    </row>
    <row r="123" spans="8:17" x14ac:dyDescent="0.35">
      <c r="H123"/>
      <c r="I123"/>
      <c r="J123"/>
      <c r="K123"/>
      <c r="L123"/>
      <c r="M123"/>
      <c r="N123"/>
      <c r="O123"/>
      <c r="P123"/>
      <c r="Q123"/>
    </row>
    <row r="124" spans="8:17" x14ac:dyDescent="0.35">
      <c r="H124"/>
      <c r="I124"/>
      <c r="J124"/>
      <c r="K124"/>
      <c r="L124"/>
      <c r="M124"/>
      <c r="N124"/>
      <c r="O124"/>
      <c r="P124"/>
      <c r="Q124"/>
    </row>
    <row r="125" spans="8:17" x14ac:dyDescent="0.35">
      <c r="H125"/>
      <c r="I125"/>
      <c r="J125"/>
      <c r="K125"/>
      <c r="L125"/>
      <c r="M125"/>
      <c r="N125"/>
      <c r="O125"/>
      <c r="P125"/>
      <c r="Q125"/>
    </row>
    <row r="126" spans="8:17" x14ac:dyDescent="0.35">
      <c r="H126"/>
      <c r="I126"/>
      <c r="J126"/>
      <c r="K126"/>
      <c r="L126"/>
      <c r="M126"/>
      <c r="N126"/>
      <c r="O126"/>
      <c r="P126"/>
      <c r="Q126"/>
    </row>
    <row r="127" spans="8:17" x14ac:dyDescent="0.35">
      <c r="H127"/>
      <c r="I127"/>
      <c r="J127"/>
      <c r="K127"/>
      <c r="L127"/>
      <c r="M127"/>
      <c r="N127"/>
      <c r="O127"/>
      <c r="P127"/>
      <c r="Q127"/>
    </row>
    <row r="128" spans="8:17" x14ac:dyDescent="0.35">
      <c r="H128"/>
      <c r="I128"/>
      <c r="J128"/>
      <c r="K128"/>
      <c r="L128"/>
      <c r="M128"/>
      <c r="N128"/>
      <c r="O128"/>
      <c r="P128"/>
      <c r="Q128"/>
    </row>
    <row r="129" spans="8:17" x14ac:dyDescent="0.35">
      <c r="H129"/>
      <c r="I129"/>
      <c r="J129"/>
      <c r="K129"/>
      <c r="L129"/>
      <c r="M129"/>
      <c r="N129"/>
      <c r="O129"/>
      <c r="P129"/>
      <c r="Q129"/>
    </row>
    <row r="130" spans="8:17" x14ac:dyDescent="0.35">
      <c r="H130"/>
      <c r="I130"/>
      <c r="J130"/>
      <c r="K130"/>
      <c r="L130"/>
      <c r="M130"/>
      <c r="N130"/>
      <c r="O130"/>
      <c r="P130"/>
      <c r="Q130"/>
    </row>
    <row r="131" spans="8:17" x14ac:dyDescent="0.35">
      <c r="H131"/>
      <c r="I131"/>
      <c r="J131"/>
      <c r="K131"/>
      <c r="L131"/>
      <c r="M131"/>
      <c r="N131"/>
      <c r="O131"/>
      <c r="P131"/>
      <c r="Q131"/>
    </row>
    <row r="132" spans="8:17" x14ac:dyDescent="0.35">
      <c r="H132"/>
      <c r="I132"/>
      <c r="J132"/>
      <c r="K132"/>
      <c r="L132"/>
      <c r="M132"/>
      <c r="N132"/>
      <c r="O132"/>
      <c r="P132"/>
      <c r="Q132"/>
    </row>
    <row r="133" spans="8:17" x14ac:dyDescent="0.35">
      <c r="H133"/>
      <c r="I133"/>
      <c r="J133"/>
      <c r="K133"/>
      <c r="L133"/>
      <c r="M133"/>
      <c r="N133"/>
      <c r="O133"/>
      <c r="P133"/>
      <c r="Q133"/>
    </row>
    <row r="134" spans="8:17" x14ac:dyDescent="0.35">
      <c r="H134"/>
      <c r="I134"/>
      <c r="J134"/>
      <c r="K134"/>
      <c r="L134"/>
      <c r="M134"/>
      <c r="N134"/>
      <c r="O134"/>
      <c r="P134"/>
      <c r="Q134"/>
    </row>
    <row r="135" spans="8:17" x14ac:dyDescent="0.35">
      <c r="H135"/>
      <c r="I135"/>
      <c r="J135"/>
      <c r="K135"/>
      <c r="L135"/>
      <c r="M135"/>
      <c r="N135"/>
      <c r="O135"/>
      <c r="P135"/>
      <c r="Q135"/>
    </row>
    <row r="136" spans="8:17" x14ac:dyDescent="0.35">
      <c r="H136"/>
      <c r="I136"/>
      <c r="J136"/>
      <c r="K136"/>
      <c r="L136"/>
      <c r="M136"/>
      <c r="N136"/>
      <c r="O136"/>
      <c r="P136"/>
      <c r="Q136"/>
    </row>
    <row r="137" spans="8:17" x14ac:dyDescent="0.35">
      <c r="H137"/>
      <c r="I137"/>
      <c r="J137"/>
      <c r="K137"/>
      <c r="L137"/>
      <c r="M137"/>
      <c r="N137"/>
      <c r="O137"/>
      <c r="P137"/>
      <c r="Q137"/>
    </row>
    <row r="138" spans="8:17" x14ac:dyDescent="0.35">
      <c r="H138"/>
      <c r="I138"/>
      <c r="J138"/>
      <c r="K138"/>
      <c r="L138"/>
      <c r="M138"/>
      <c r="N138"/>
      <c r="O138"/>
      <c r="P138"/>
      <c r="Q138"/>
    </row>
    <row r="139" spans="8:17" x14ac:dyDescent="0.35">
      <c r="H139"/>
      <c r="I139"/>
      <c r="J139"/>
      <c r="K139"/>
      <c r="L139"/>
      <c r="M139"/>
      <c r="N139"/>
      <c r="O139"/>
      <c r="P139"/>
      <c r="Q139"/>
    </row>
    <row r="140" spans="8:17" x14ac:dyDescent="0.35">
      <c r="H140"/>
      <c r="I140"/>
      <c r="J140"/>
      <c r="K140"/>
      <c r="L140"/>
      <c r="M140"/>
      <c r="N140"/>
      <c r="O140"/>
      <c r="P140"/>
      <c r="Q140"/>
    </row>
    <row r="141" spans="8:17" x14ac:dyDescent="0.35">
      <c r="H141"/>
      <c r="I141"/>
      <c r="J141"/>
      <c r="K141"/>
      <c r="L141"/>
      <c r="M141"/>
      <c r="N141"/>
      <c r="O141"/>
      <c r="P141"/>
      <c r="Q141"/>
    </row>
    <row r="142" spans="8:17" x14ac:dyDescent="0.35">
      <c r="H142"/>
      <c r="I142"/>
      <c r="J142"/>
      <c r="K142"/>
      <c r="L142"/>
      <c r="M142"/>
      <c r="N142"/>
      <c r="O142"/>
      <c r="P142"/>
      <c r="Q142"/>
    </row>
    <row r="143" spans="8:17" x14ac:dyDescent="0.35">
      <c r="H143"/>
      <c r="I143"/>
      <c r="J143"/>
      <c r="K143"/>
      <c r="L143"/>
      <c r="M143"/>
      <c r="N143"/>
      <c r="O143"/>
      <c r="P143"/>
      <c r="Q143"/>
    </row>
    <row r="144" spans="8:17" x14ac:dyDescent="0.35">
      <c r="H144"/>
      <c r="I144"/>
      <c r="J144"/>
      <c r="K144"/>
      <c r="L144"/>
      <c r="M144"/>
      <c r="N144"/>
      <c r="O144"/>
      <c r="P144"/>
      <c r="Q144"/>
    </row>
    <row r="145" spans="8:17" x14ac:dyDescent="0.35">
      <c r="H145"/>
      <c r="I145"/>
      <c r="J145"/>
      <c r="K145"/>
      <c r="L145"/>
      <c r="M145"/>
      <c r="N145"/>
      <c r="O145"/>
      <c r="P145"/>
      <c r="Q145"/>
    </row>
    <row r="146" spans="8:17" x14ac:dyDescent="0.35">
      <c r="H146"/>
      <c r="I146"/>
      <c r="J146"/>
      <c r="K146"/>
      <c r="L146"/>
      <c r="M146"/>
      <c r="N146"/>
      <c r="O146"/>
      <c r="P146"/>
      <c r="Q146"/>
    </row>
    <row r="147" spans="8:17" x14ac:dyDescent="0.35">
      <c r="H147"/>
      <c r="I147"/>
      <c r="J147"/>
      <c r="K147"/>
      <c r="L147"/>
      <c r="M147"/>
      <c r="N147"/>
      <c r="O147"/>
      <c r="P147"/>
      <c r="Q147"/>
    </row>
    <row r="148" spans="8:17" x14ac:dyDescent="0.35">
      <c r="H148"/>
      <c r="I148"/>
      <c r="J148"/>
      <c r="K148"/>
      <c r="L148"/>
      <c r="M148"/>
      <c r="N148"/>
      <c r="O148"/>
      <c r="P148"/>
      <c r="Q148"/>
    </row>
    <row r="149" spans="8:17" x14ac:dyDescent="0.35">
      <c r="H149"/>
      <c r="I149"/>
      <c r="J149"/>
      <c r="K149"/>
      <c r="L149"/>
      <c r="M149"/>
      <c r="N149"/>
      <c r="O149"/>
      <c r="P149"/>
      <c r="Q149"/>
    </row>
    <row r="150" spans="8:17" x14ac:dyDescent="0.35">
      <c r="H150"/>
      <c r="I150"/>
      <c r="J150"/>
      <c r="K150"/>
      <c r="L150"/>
      <c r="M150"/>
      <c r="N150"/>
      <c r="O150"/>
      <c r="P150"/>
      <c r="Q150"/>
    </row>
    <row r="151" spans="8:17" x14ac:dyDescent="0.35">
      <c r="H151"/>
      <c r="I151"/>
      <c r="J151"/>
      <c r="K151"/>
      <c r="L151"/>
      <c r="M151"/>
      <c r="N151"/>
      <c r="O151"/>
      <c r="P151"/>
      <c r="Q151"/>
    </row>
    <row r="152" spans="8:17" x14ac:dyDescent="0.35">
      <c r="H152"/>
      <c r="I152"/>
      <c r="J152"/>
      <c r="K152"/>
      <c r="L152"/>
      <c r="M152"/>
      <c r="N152"/>
      <c r="O152"/>
      <c r="P152"/>
      <c r="Q152"/>
    </row>
    <row r="153" spans="8:17" x14ac:dyDescent="0.35">
      <c r="H153"/>
      <c r="I153"/>
      <c r="J153"/>
      <c r="K153"/>
      <c r="L153"/>
      <c r="M153"/>
      <c r="N153"/>
      <c r="O153"/>
      <c r="P153"/>
      <c r="Q153"/>
    </row>
    <row r="154" spans="8:17" x14ac:dyDescent="0.35">
      <c r="H154"/>
      <c r="I154"/>
      <c r="J154"/>
      <c r="K154"/>
      <c r="L154"/>
      <c r="M154"/>
      <c r="N154"/>
      <c r="O154"/>
      <c r="P154"/>
      <c r="Q154"/>
    </row>
    <row r="155" spans="8:17" x14ac:dyDescent="0.35">
      <c r="H155"/>
      <c r="I155"/>
      <c r="J155"/>
      <c r="K155"/>
      <c r="L155"/>
      <c r="M155"/>
      <c r="N155"/>
      <c r="O155"/>
      <c r="P155"/>
      <c r="Q155"/>
    </row>
    <row r="156" spans="8:17" x14ac:dyDescent="0.35">
      <c r="H156"/>
      <c r="I156"/>
      <c r="J156"/>
      <c r="K156"/>
      <c r="L156"/>
      <c r="M156"/>
      <c r="N156"/>
      <c r="O156"/>
      <c r="P156"/>
      <c r="Q156"/>
    </row>
    <row r="157" spans="8:17" x14ac:dyDescent="0.35">
      <c r="H157"/>
      <c r="I157"/>
      <c r="J157"/>
      <c r="K157"/>
      <c r="L157"/>
      <c r="M157"/>
      <c r="N157"/>
      <c r="O157"/>
      <c r="P157"/>
      <c r="Q157"/>
    </row>
    <row r="158" spans="8:17" x14ac:dyDescent="0.35">
      <c r="H158"/>
      <c r="I158"/>
      <c r="J158"/>
      <c r="K158"/>
      <c r="L158"/>
      <c r="M158"/>
      <c r="N158"/>
      <c r="O158"/>
      <c r="P158"/>
      <c r="Q158"/>
    </row>
    <row r="159" spans="8:17" x14ac:dyDescent="0.35">
      <c r="H159"/>
      <c r="I159"/>
      <c r="J159"/>
      <c r="K159"/>
      <c r="L159"/>
      <c r="M159"/>
      <c r="N159"/>
      <c r="O159"/>
      <c r="P159"/>
      <c r="Q159"/>
    </row>
    <row r="160" spans="8:17" x14ac:dyDescent="0.35">
      <c r="H160"/>
      <c r="I160"/>
      <c r="J160"/>
      <c r="K160"/>
      <c r="L160"/>
      <c r="M160"/>
      <c r="N160"/>
      <c r="O160"/>
      <c r="P160"/>
      <c r="Q160"/>
    </row>
    <row r="161" spans="8:17" x14ac:dyDescent="0.35">
      <c r="H161"/>
      <c r="I161"/>
      <c r="J161"/>
      <c r="K161"/>
      <c r="L161"/>
      <c r="M161"/>
      <c r="N161"/>
      <c r="O161"/>
      <c r="P161"/>
      <c r="Q161"/>
    </row>
    <row r="162" spans="8:17" x14ac:dyDescent="0.35">
      <c r="H162"/>
      <c r="I162"/>
      <c r="J162"/>
      <c r="K162"/>
      <c r="L162"/>
      <c r="M162"/>
      <c r="N162"/>
      <c r="O162"/>
      <c r="P162"/>
      <c r="Q162"/>
    </row>
    <row r="163" spans="8:17" x14ac:dyDescent="0.35">
      <c r="H163"/>
      <c r="I163"/>
      <c r="J163"/>
      <c r="K163"/>
      <c r="L163"/>
      <c r="M163"/>
      <c r="N163"/>
      <c r="O163"/>
      <c r="P163"/>
      <c r="Q163"/>
    </row>
    <row r="164" spans="8:17" x14ac:dyDescent="0.35">
      <c r="H164"/>
      <c r="I164"/>
      <c r="J164"/>
      <c r="K164"/>
      <c r="L164"/>
      <c r="M164"/>
      <c r="N164"/>
      <c r="O164"/>
      <c r="P164"/>
      <c r="Q164"/>
    </row>
    <row r="165" spans="8:17" x14ac:dyDescent="0.35">
      <c r="H165"/>
      <c r="I165"/>
      <c r="J165"/>
      <c r="K165"/>
      <c r="L165"/>
      <c r="M165"/>
      <c r="N165"/>
      <c r="O165"/>
      <c r="P165"/>
      <c r="Q165"/>
    </row>
    <row r="166" spans="8:17" x14ac:dyDescent="0.35">
      <c r="H166"/>
      <c r="I166"/>
      <c r="J166"/>
      <c r="K166"/>
      <c r="L166"/>
      <c r="M166"/>
      <c r="N166"/>
      <c r="O166"/>
      <c r="P166"/>
      <c r="Q166"/>
    </row>
    <row r="167" spans="8:17" x14ac:dyDescent="0.35">
      <c r="H167"/>
      <c r="I167"/>
      <c r="J167"/>
      <c r="K167"/>
      <c r="L167"/>
      <c r="M167"/>
      <c r="N167"/>
      <c r="O167"/>
      <c r="P167"/>
      <c r="Q167"/>
    </row>
    <row r="168" spans="8:17" x14ac:dyDescent="0.35">
      <c r="H168"/>
      <c r="I168"/>
      <c r="J168"/>
      <c r="K168"/>
      <c r="L168"/>
      <c r="M168"/>
      <c r="N168"/>
      <c r="O168"/>
      <c r="P168"/>
      <c r="Q168"/>
    </row>
    <row r="169" spans="8:17" x14ac:dyDescent="0.35">
      <c r="H169"/>
      <c r="I169"/>
      <c r="J169"/>
      <c r="K169"/>
      <c r="L169"/>
      <c r="M169"/>
      <c r="N169"/>
      <c r="O169"/>
      <c r="P169"/>
      <c r="Q169"/>
    </row>
    <row r="170" spans="8:17" x14ac:dyDescent="0.35">
      <c r="H170"/>
      <c r="I170"/>
      <c r="J170"/>
      <c r="K170"/>
      <c r="L170"/>
      <c r="M170"/>
      <c r="N170"/>
      <c r="O170"/>
      <c r="P170"/>
      <c r="Q170"/>
    </row>
    <row r="171" spans="8:17" x14ac:dyDescent="0.35">
      <c r="H171"/>
      <c r="I171"/>
      <c r="J171"/>
      <c r="K171"/>
      <c r="L171"/>
      <c r="M171"/>
      <c r="N171"/>
      <c r="O171"/>
      <c r="P171"/>
      <c r="Q171"/>
    </row>
    <row r="172" spans="8:17" x14ac:dyDescent="0.35">
      <c r="H172"/>
      <c r="I172"/>
      <c r="J172"/>
      <c r="K172"/>
      <c r="L172"/>
      <c r="M172"/>
      <c r="N172"/>
      <c r="O172"/>
      <c r="P172"/>
      <c r="Q172"/>
    </row>
    <row r="173" spans="8:17" x14ac:dyDescent="0.35">
      <c r="H173"/>
      <c r="I173"/>
      <c r="J173"/>
      <c r="K173"/>
      <c r="L173"/>
      <c r="M173"/>
      <c r="N173"/>
      <c r="O173"/>
      <c r="P173"/>
      <c r="Q173"/>
    </row>
    <row r="174" spans="8:17" x14ac:dyDescent="0.35">
      <c r="H174"/>
      <c r="I174"/>
      <c r="J174"/>
      <c r="K174"/>
      <c r="L174"/>
      <c r="M174"/>
      <c r="N174"/>
      <c r="O174"/>
      <c r="P174"/>
      <c r="Q174"/>
    </row>
    <row r="175" spans="8:17" x14ac:dyDescent="0.35">
      <c r="H175"/>
      <c r="I175"/>
      <c r="J175"/>
      <c r="K175"/>
      <c r="L175"/>
      <c r="M175"/>
      <c r="N175"/>
      <c r="O175"/>
      <c r="P175"/>
      <c r="Q175"/>
    </row>
    <row r="176" spans="8:17" x14ac:dyDescent="0.35">
      <c r="H176"/>
      <c r="I176"/>
      <c r="J176"/>
      <c r="K176"/>
      <c r="L176"/>
      <c r="M176"/>
      <c r="N176"/>
      <c r="O176"/>
      <c r="P176"/>
      <c r="Q176"/>
    </row>
    <row r="177" spans="8:17" x14ac:dyDescent="0.35">
      <c r="H177"/>
      <c r="I177"/>
      <c r="J177"/>
      <c r="K177"/>
      <c r="L177"/>
      <c r="M177"/>
      <c r="N177"/>
      <c r="O177"/>
      <c r="P177"/>
      <c r="Q177"/>
    </row>
    <row r="178" spans="8:17" x14ac:dyDescent="0.35">
      <c r="H178"/>
      <c r="I178"/>
      <c r="J178"/>
      <c r="K178"/>
      <c r="L178"/>
      <c r="M178"/>
      <c r="N178"/>
      <c r="O178"/>
      <c r="P178"/>
      <c r="Q178"/>
    </row>
    <row r="179" spans="8:17" x14ac:dyDescent="0.35">
      <c r="H179"/>
      <c r="I179"/>
      <c r="J179"/>
      <c r="K179"/>
      <c r="L179"/>
      <c r="M179"/>
      <c r="N179"/>
      <c r="O179"/>
      <c r="P179"/>
      <c r="Q179"/>
    </row>
    <row r="180" spans="8:17" x14ac:dyDescent="0.35">
      <c r="H180"/>
      <c r="I180"/>
      <c r="J180"/>
      <c r="K180"/>
      <c r="L180"/>
      <c r="M180"/>
      <c r="N180"/>
      <c r="O180"/>
      <c r="P180"/>
      <c r="Q180"/>
    </row>
    <row r="181" spans="8:17" x14ac:dyDescent="0.35">
      <c r="H181"/>
      <c r="I181"/>
      <c r="J181"/>
      <c r="K181"/>
      <c r="L181"/>
      <c r="M181"/>
      <c r="N181"/>
      <c r="O181"/>
      <c r="P181"/>
      <c r="Q181"/>
    </row>
    <row r="182" spans="8:17" x14ac:dyDescent="0.35">
      <c r="H182"/>
      <c r="I182"/>
      <c r="J182"/>
      <c r="K182"/>
      <c r="L182"/>
      <c r="M182"/>
      <c r="N182"/>
      <c r="O182"/>
      <c r="P182"/>
      <c r="Q182"/>
    </row>
    <row r="183" spans="8:17" x14ac:dyDescent="0.35">
      <c r="H183"/>
      <c r="I183"/>
      <c r="J183"/>
      <c r="K183"/>
      <c r="L183"/>
      <c r="M183"/>
      <c r="N183"/>
      <c r="O183"/>
      <c r="P183"/>
      <c r="Q183"/>
    </row>
    <row r="184" spans="8:17" x14ac:dyDescent="0.35">
      <c r="H184"/>
      <c r="I184"/>
      <c r="J184"/>
      <c r="K184"/>
      <c r="L184"/>
      <c r="M184"/>
      <c r="N184"/>
      <c r="O184"/>
      <c r="P184"/>
      <c r="Q184"/>
    </row>
    <row r="185" spans="8:17" x14ac:dyDescent="0.35">
      <c r="H185"/>
      <c r="I185"/>
      <c r="J185"/>
      <c r="K185"/>
      <c r="L185"/>
      <c r="M185"/>
      <c r="N185"/>
      <c r="O185"/>
      <c r="P185"/>
      <c r="Q185"/>
    </row>
    <row r="186" spans="8:17" x14ac:dyDescent="0.35">
      <c r="H186"/>
      <c r="I186"/>
      <c r="J186"/>
      <c r="K186"/>
      <c r="L186"/>
      <c r="M186"/>
      <c r="N186"/>
      <c r="O186"/>
      <c r="P186"/>
      <c r="Q186"/>
    </row>
    <row r="187" spans="8:17" x14ac:dyDescent="0.35">
      <c r="H187"/>
      <c r="I187"/>
      <c r="J187"/>
      <c r="K187"/>
      <c r="L187"/>
      <c r="M187"/>
      <c r="N187"/>
      <c r="O187"/>
      <c r="P187"/>
      <c r="Q187"/>
    </row>
    <row r="188" spans="8:17" x14ac:dyDescent="0.35">
      <c r="H188"/>
      <c r="I188"/>
      <c r="J188"/>
      <c r="K188"/>
      <c r="L188"/>
      <c r="M188"/>
      <c r="N188"/>
      <c r="O188"/>
      <c r="P188"/>
      <c r="Q188"/>
    </row>
    <row r="189" spans="8:17" x14ac:dyDescent="0.35">
      <c r="H189"/>
      <c r="I189"/>
      <c r="J189"/>
      <c r="K189"/>
      <c r="L189"/>
      <c r="M189"/>
      <c r="N189"/>
      <c r="O189"/>
      <c r="P189"/>
      <c r="Q189"/>
    </row>
    <row r="190" spans="8:17" x14ac:dyDescent="0.35">
      <c r="H190"/>
      <c r="I190"/>
      <c r="J190"/>
      <c r="K190"/>
      <c r="L190"/>
      <c r="M190"/>
      <c r="N190"/>
      <c r="O190"/>
      <c r="P190"/>
      <c r="Q190"/>
    </row>
    <row r="191" spans="8:17" x14ac:dyDescent="0.35">
      <c r="H191"/>
      <c r="I191"/>
      <c r="J191"/>
      <c r="K191"/>
      <c r="L191"/>
      <c r="M191"/>
      <c r="N191"/>
      <c r="O191"/>
      <c r="P191"/>
      <c r="Q191"/>
    </row>
    <row r="192" spans="8:17" x14ac:dyDescent="0.35">
      <c r="H192"/>
      <c r="I192"/>
      <c r="J192"/>
      <c r="K192"/>
      <c r="L192"/>
      <c r="M192"/>
      <c r="N192"/>
      <c r="O192"/>
      <c r="P192"/>
      <c r="Q192"/>
    </row>
    <row r="193" spans="8:17" x14ac:dyDescent="0.35">
      <c r="H193"/>
      <c r="I193"/>
      <c r="J193"/>
      <c r="K193"/>
      <c r="L193"/>
      <c r="M193"/>
      <c r="N193"/>
      <c r="O193"/>
      <c r="P193"/>
      <c r="Q193"/>
    </row>
    <row r="194" spans="8:17" x14ac:dyDescent="0.35">
      <c r="H194"/>
      <c r="I194"/>
      <c r="J194"/>
      <c r="K194"/>
      <c r="L194"/>
      <c r="M194"/>
      <c r="N194"/>
      <c r="O194"/>
      <c r="P194"/>
      <c r="Q194"/>
    </row>
    <row r="195" spans="8:17" x14ac:dyDescent="0.35">
      <c r="H195"/>
      <c r="I195"/>
      <c r="J195"/>
      <c r="K195"/>
      <c r="L195"/>
      <c r="M195"/>
      <c r="N195"/>
      <c r="O195"/>
      <c r="P195"/>
      <c r="Q195"/>
    </row>
    <row r="196" spans="8:17" x14ac:dyDescent="0.35">
      <c r="H196"/>
      <c r="I196"/>
      <c r="J196"/>
      <c r="K196"/>
      <c r="L196"/>
      <c r="M196"/>
      <c r="N196"/>
      <c r="O196"/>
      <c r="P196"/>
      <c r="Q196"/>
    </row>
    <row r="197" spans="8:17" x14ac:dyDescent="0.35">
      <c r="H197"/>
      <c r="I197"/>
      <c r="J197"/>
      <c r="K197"/>
      <c r="L197"/>
      <c r="M197"/>
      <c r="N197"/>
      <c r="O197"/>
      <c r="P197"/>
      <c r="Q197"/>
    </row>
    <row r="198" spans="8:17" x14ac:dyDescent="0.35">
      <c r="H198"/>
      <c r="I198"/>
      <c r="J198"/>
      <c r="K198"/>
      <c r="L198"/>
      <c r="M198"/>
      <c r="N198"/>
      <c r="O198"/>
      <c r="P198"/>
      <c r="Q198"/>
    </row>
    <row r="199" spans="8:17" x14ac:dyDescent="0.35">
      <c r="H199"/>
      <c r="I199"/>
      <c r="J199"/>
      <c r="K199"/>
      <c r="L199"/>
      <c r="M199"/>
      <c r="N199"/>
      <c r="O199"/>
      <c r="P199"/>
      <c r="Q199"/>
    </row>
    <row r="200" spans="8:17" x14ac:dyDescent="0.35">
      <c r="H200"/>
      <c r="I200"/>
      <c r="J200"/>
      <c r="K200"/>
      <c r="L200"/>
      <c r="M200"/>
      <c r="N200"/>
      <c r="O200"/>
      <c r="P200"/>
      <c r="Q200"/>
    </row>
    <row r="201" spans="8:17" x14ac:dyDescent="0.35">
      <c r="H201"/>
      <c r="I201"/>
      <c r="J201"/>
      <c r="K201"/>
      <c r="L201"/>
      <c r="M201"/>
      <c r="N201"/>
      <c r="O201"/>
      <c r="P201"/>
      <c r="Q201"/>
    </row>
    <row r="202" spans="8:17" x14ac:dyDescent="0.35">
      <c r="H202"/>
      <c r="I202"/>
      <c r="J202"/>
      <c r="K202"/>
      <c r="L202"/>
      <c r="M202"/>
      <c r="N202"/>
      <c r="O202"/>
      <c r="P202"/>
      <c r="Q202"/>
    </row>
    <row r="203" spans="8:17" x14ac:dyDescent="0.35">
      <c r="H203"/>
      <c r="I203"/>
      <c r="J203"/>
      <c r="K203"/>
      <c r="L203"/>
      <c r="M203"/>
      <c r="N203"/>
      <c r="O203"/>
      <c r="P203"/>
      <c r="Q203"/>
    </row>
    <row r="204" spans="8:17" x14ac:dyDescent="0.35">
      <c r="H204"/>
      <c r="I204"/>
      <c r="J204"/>
      <c r="K204"/>
      <c r="L204"/>
      <c r="M204"/>
      <c r="N204"/>
      <c r="O204"/>
      <c r="P204"/>
      <c r="Q204"/>
    </row>
    <row r="205" spans="8:17" x14ac:dyDescent="0.35">
      <c r="H205"/>
      <c r="I205"/>
      <c r="J205"/>
      <c r="K205"/>
      <c r="L205"/>
      <c r="M205"/>
      <c r="N205"/>
      <c r="O205"/>
      <c r="P205"/>
      <c r="Q205"/>
    </row>
    <row r="206" spans="8:17" x14ac:dyDescent="0.35">
      <c r="H206"/>
      <c r="I206"/>
      <c r="J206"/>
      <c r="K206"/>
      <c r="L206"/>
      <c r="M206"/>
      <c r="N206"/>
      <c r="O206"/>
      <c r="P206"/>
      <c r="Q206"/>
    </row>
    <row r="207" spans="8:17" x14ac:dyDescent="0.35">
      <c r="H207"/>
      <c r="I207"/>
      <c r="J207"/>
      <c r="K207"/>
      <c r="L207"/>
      <c r="M207"/>
      <c r="N207"/>
      <c r="O207"/>
      <c r="P207"/>
      <c r="Q207"/>
    </row>
    <row r="208" spans="8:17" x14ac:dyDescent="0.35">
      <c r="H208"/>
      <c r="I208"/>
      <c r="J208"/>
      <c r="K208"/>
      <c r="L208"/>
      <c r="M208"/>
      <c r="N208"/>
      <c r="O208"/>
      <c r="P208"/>
      <c r="Q208"/>
    </row>
    <row r="209" spans="8:17" x14ac:dyDescent="0.35">
      <c r="H209"/>
      <c r="I209"/>
      <c r="J209"/>
      <c r="K209"/>
      <c r="L209"/>
      <c r="M209"/>
      <c r="N209"/>
      <c r="O209"/>
      <c r="P209"/>
      <c r="Q209"/>
    </row>
    <row r="210" spans="8:17" x14ac:dyDescent="0.35">
      <c r="H210"/>
      <c r="I210"/>
      <c r="J210"/>
      <c r="K210"/>
      <c r="L210"/>
      <c r="M210"/>
      <c r="N210"/>
      <c r="O210"/>
      <c r="P210"/>
      <c r="Q210"/>
    </row>
    <row r="211" spans="8:17" x14ac:dyDescent="0.35">
      <c r="H211"/>
      <c r="I211"/>
      <c r="J211"/>
      <c r="K211"/>
      <c r="L211"/>
      <c r="M211"/>
      <c r="N211"/>
      <c r="O211"/>
      <c r="P211"/>
      <c r="Q211"/>
    </row>
    <row r="212" spans="8:17" x14ac:dyDescent="0.35">
      <c r="H212"/>
      <c r="I212"/>
      <c r="J212"/>
      <c r="K212"/>
      <c r="L212"/>
      <c r="M212"/>
      <c r="N212"/>
      <c r="O212"/>
      <c r="P212"/>
      <c r="Q212"/>
    </row>
    <row r="213" spans="8:17" x14ac:dyDescent="0.35">
      <c r="H213"/>
      <c r="I213"/>
      <c r="J213"/>
      <c r="K213"/>
      <c r="L213"/>
      <c r="M213"/>
      <c r="N213"/>
      <c r="O213"/>
      <c r="P213"/>
      <c r="Q213"/>
    </row>
    <row r="214" spans="8:17" x14ac:dyDescent="0.35">
      <c r="H214"/>
      <c r="I214"/>
      <c r="J214"/>
      <c r="K214"/>
      <c r="L214"/>
      <c r="M214"/>
      <c r="N214"/>
      <c r="O214"/>
      <c r="P214"/>
      <c r="Q214"/>
    </row>
    <row r="215" spans="8:17" x14ac:dyDescent="0.35">
      <c r="H215"/>
      <c r="I215"/>
      <c r="J215"/>
      <c r="K215"/>
      <c r="L215"/>
      <c r="M215"/>
      <c r="N215"/>
      <c r="O215"/>
      <c r="P215"/>
      <c r="Q215"/>
    </row>
    <row r="216" spans="8:17" x14ac:dyDescent="0.35">
      <c r="H216"/>
      <c r="I216"/>
      <c r="J216"/>
      <c r="K216"/>
      <c r="L216"/>
      <c r="M216"/>
      <c r="N216"/>
      <c r="O216"/>
      <c r="P216"/>
      <c r="Q216"/>
    </row>
    <row r="217" spans="8:17" x14ac:dyDescent="0.35">
      <c r="H217"/>
      <c r="I217"/>
      <c r="J217"/>
      <c r="K217"/>
      <c r="L217"/>
      <c r="M217"/>
      <c r="N217"/>
      <c r="O217"/>
      <c r="P217"/>
      <c r="Q217"/>
    </row>
    <row r="218" spans="8:17" x14ac:dyDescent="0.35">
      <c r="H218"/>
      <c r="I218"/>
      <c r="J218"/>
      <c r="K218"/>
      <c r="L218"/>
      <c r="M218"/>
      <c r="N218"/>
      <c r="O218"/>
      <c r="P218"/>
      <c r="Q218"/>
    </row>
    <row r="219" spans="8:17" x14ac:dyDescent="0.35">
      <c r="H219"/>
      <c r="I219"/>
      <c r="J219"/>
      <c r="K219"/>
      <c r="L219"/>
      <c r="M219"/>
      <c r="N219"/>
      <c r="O219"/>
      <c r="P219"/>
      <c r="Q219"/>
    </row>
    <row r="220" spans="8:17" x14ac:dyDescent="0.35">
      <c r="H220"/>
      <c r="I220"/>
      <c r="J220"/>
      <c r="K220"/>
      <c r="L220"/>
      <c r="M220"/>
      <c r="N220"/>
      <c r="O220"/>
      <c r="P220"/>
      <c r="Q220"/>
    </row>
    <row r="221" spans="8:17" x14ac:dyDescent="0.35">
      <c r="H221"/>
      <c r="I221"/>
      <c r="J221"/>
      <c r="K221"/>
      <c r="L221"/>
      <c r="M221"/>
      <c r="N221"/>
      <c r="O221"/>
      <c r="P221"/>
      <c r="Q221"/>
    </row>
    <row r="222" spans="8:17" x14ac:dyDescent="0.35">
      <c r="H222"/>
      <c r="I222"/>
      <c r="J222"/>
      <c r="K222"/>
      <c r="L222"/>
      <c r="M222"/>
      <c r="N222"/>
      <c r="O222"/>
      <c r="P222"/>
      <c r="Q222"/>
    </row>
    <row r="223" spans="8:17" x14ac:dyDescent="0.35">
      <c r="H223"/>
      <c r="I223"/>
      <c r="J223"/>
      <c r="K223"/>
      <c r="L223"/>
      <c r="M223"/>
      <c r="N223"/>
      <c r="O223"/>
      <c r="P223"/>
      <c r="Q223"/>
    </row>
    <row r="224" spans="8:17" x14ac:dyDescent="0.35">
      <c r="H224"/>
      <c r="I224"/>
      <c r="J224"/>
      <c r="K224"/>
      <c r="L224"/>
      <c r="M224"/>
      <c r="N224"/>
      <c r="O224"/>
      <c r="P224"/>
      <c r="Q224"/>
    </row>
    <row r="225" spans="8:17" x14ac:dyDescent="0.35">
      <c r="H225"/>
      <c r="I225"/>
      <c r="J225"/>
      <c r="K225"/>
      <c r="L225"/>
      <c r="M225"/>
      <c r="N225"/>
      <c r="O225"/>
      <c r="P225"/>
      <c r="Q225"/>
    </row>
    <row r="226" spans="8:17" x14ac:dyDescent="0.35">
      <c r="H226"/>
      <c r="I226"/>
      <c r="J226"/>
      <c r="K226"/>
      <c r="L226"/>
      <c r="M226"/>
      <c r="N226"/>
      <c r="O226"/>
      <c r="P226"/>
      <c r="Q226"/>
    </row>
    <row r="227" spans="8:17" x14ac:dyDescent="0.35">
      <c r="H227"/>
      <c r="I227"/>
      <c r="J227"/>
      <c r="K227"/>
      <c r="L227"/>
      <c r="M227"/>
      <c r="N227"/>
      <c r="O227"/>
      <c r="P227"/>
      <c r="Q227"/>
    </row>
    <row r="228" spans="8:17" x14ac:dyDescent="0.35">
      <c r="H228"/>
      <c r="I228"/>
      <c r="J228"/>
      <c r="K228"/>
      <c r="L228"/>
      <c r="M228"/>
      <c r="N228"/>
      <c r="O228"/>
      <c r="P228"/>
      <c r="Q228"/>
    </row>
    <row r="229" spans="8:17" x14ac:dyDescent="0.35">
      <c r="H229"/>
      <c r="I229"/>
      <c r="J229"/>
      <c r="K229"/>
      <c r="L229"/>
      <c r="M229"/>
      <c r="N229"/>
      <c r="O229"/>
      <c r="P229"/>
      <c r="Q229"/>
    </row>
    <row r="230" spans="8:17" x14ac:dyDescent="0.35">
      <c r="H230"/>
      <c r="I230"/>
      <c r="J230"/>
      <c r="K230"/>
      <c r="L230"/>
      <c r="M230"/>
      <c r="N230"/>
      <c r="O230"/>
      <c r="P230"/>
      <c r="Q230"/>
    </row>
    <row r="231" spans="8:17" x14ac:dyDescent="0.35">
      <c r="H231"/>
      <c r="I231"/>
      <c r="J231"/>
      <c r="K231"/>
      <c r="L231"/>
      <c r="M231"/>
      <c r="N231"/>
      <c r="O231"/>
      <c r="P231"/>
      <c r="Q231"/>
    </row>
    <row r="232" spans="8:17" x14ac:dyDescent="0.35">
      <c r="H232"/>
      <c r="I232"/>
      <c r="J232"/>
      <c r="K232"/>
      <c r="L232"/>
      <c r="M232"/>
      <c r="N232"/>
      <c r="O232"/>
      <c r="P232"/>
      <c r="Q232"/>
    </row>
    <row r="233" spans="8:17" x14ac:dyDescent="0.35">
      <c r="H233"/>
      <c r="I233"/>
      <c r="J233"/>
      <c r="K233"/>
      <c r="L233"/>
      <c r="M233"/>
      <c r="N233"/>
      <c r="O233"/>
      <c r="P233"/>
      <c r="Q233"/>
    </row>
    <row r="234" spans="8:17" x14ac:dyDescent="0.35">
      <c r="H234"/>
      <c r="I234"/>
      <c r="J234"/>
      <c r="K234"/>
      <c r="L234"/>
      <c r="M234"/>
      <c r="N234"/>
      <c r="O234"/>
      <c r="P234"/>
      <c r="Q234"/>
    </row>
    <row r="235" spans="8:17" x14ac:dyDescent="0.35">
      <c r="H235"/>
      <c r="I235"/>
      <c r="J235"/>
      <c r="K235"/>
      <c r="L235"/>
      <c r="M235"/>
      <c r="N235"/>
      <c r="O235"/>
      <c r="P235"/>
      <c r="Q235"/>
    </row>
    <row r="236" spans="8:17" x14ac:dyDescent="0.35">
      <c r="H236"/>
      <c r="I236"/>
      <c r="J236"/>
      <c r="K236"/>
      <c r="L236"/>
      <c r="M236"/>
      <c r="N236"/>
      <c r="O236"/>
      <c r="P236"/>
      <c r="Q236"/>
    </row>
    <row r="237" spans="8:17" x14ac:dyDescent="0.35">
      <c r="H237"/>
      <c r="I237"/>
      <c r="J237"/>
      <c r="K237"/>
      <c r="L237"/>
      <c r="M237"/>
      <c r="N237"/>
      <c r="O237"/>
      <c r="P237"/>
      <c r="Q237"/>
    </row>
    <row r="238" spans="8:17" x14ac:dyDescent="0.35">
      <c r="H238"/>
      <c r="I238"/>
      <c r="J238"/>
      <c r="K238"/>
      <c r="L238"/>
      <c r="M238"/>
      <c r="N238"/>
      <c r="O238"/>
      <c r="P238"/>
      <c r="Q238"/>
    </row>
    <row r="239" spans="8:17" x14ac:dyDescent="0.35">
      <c r="H239"/>
      <c r="I239"/>
      <c r="J239"/>
      <c r="K239"/>
      <c r="L239"/>
      <c r="M239"/>
      <c r="N239"/>
      <c r="O239"/>
      <c r="P239"/>
      <c r="Q239"/>
    </row>
    <row r="240" spans="8:17" x14ac:dyDescent="0.35">
      <c r="H240"/>
      <c r="I240"/>
      <c r="J240"/>
      <c r="K240"/>
      <c r="L240"/>
      <c r="M240"/>
      <c r="N240"/>
      <c r="O240"/>
      <c r="P240"/>
      <c r="Q240"/>
    </row>
    <row r="241" spans="8:17" x14ac:dyDescent="0.35">
      <c r="H241"/>
      <c r="I241"/>
      <c r="J241"/>
      <c r="K241"/>
      <c r="L241"/>
      <c r="M241"/>
      <c r="N241"/>
      <c r="O241"/>
      <c r="P241"/>
      <c r="Q241"/>
    </row>
    <row r="242" spans="8:17" x14ac:dyDescent="0.35">
      <c r="H242"/>
      <c r="I242"/>
      <c r="J242"/>
      <c r="K242"/>
      <c r="L242"/>
      <c r="M242"/>
      <c r="N242"/>
      <c r="O242"/>
      <c r="P242"/>
      <c r="Q242"/>
    </row>
    <row r="243" spans="8:17" x14ac:dyDescent="0.35">
      <c r="H243"/>
      <c r="I243"/>
      <c r="J243"/>
      <c r="K243"/>
      <c r="L243"/>
      <c r="M243"/>
      <c r="N243"/>
      <c r="O243"/>
      <c r="P243"/>
      <c r="Q243"/>
    </row>
    <row r="244" spans="8:17" x14ac:dyDescent="0.35">
      <c r="H244"/>
      <c r="I244"/>
      <c r="J244"/>
      <c r="K244"/>
      <c r="L244"/>
      <c r="M244"/>
      <c r="N244"/>
      <c r="O244"/>
      <c r="P244"/>
      <c r="Q244"/>
    </row>
    <row r="245" spans="8:17" x14ac:dyDescent="0.35">
      <c r="H245"/>
      <c r="I245"/>
      <c r="J245"/>
      <c r="K245"/>
      <c r="L245"/>
      <c r="M245"/>
      <c r="N245"/>
      <c r="O245"/>
      <c r="P245"/>
      <c r="Q245"/>
    </row>
    <row r="246" spans="8:17" x14ac:dyDescent="0.35">
      <c r="H246"/>
      <c r="I246"/>
      <c r="J246"/>
      <c r="K246"/>
      <c r="L246"/>
      <c r="M246"/>
      <c r="N246"/>
      <c r="O246"/>
      <c r="P246"/>
      <c r="Q246"/>
    </row>
    <row r="247" spans="8:17" x14ac:dyDescent="0.35">
      <c r="H247"/>
      <c r="I247"/>
      <c r="J247"/>
      <c r="K247"/>
      <c r="L247"/>
      <c r="M247"/>
      <c r="N247"/>
      <c r="O247"/>
      <c r="P247"/>
      <c r="Q247"/>
    </row>
    <row r="248" spans="8:17" x14ac:dyDescent="0.35">
      <c r="H248"/>
      <c r="I248"/>
      <c r="J248"/>
      <c r="K248"/>
      <c r="L248"/>
      <c r="M248"/>
      <c r="N248"/>
      <c r="O248"/>
      <c r="P248"/>
      <c r="Q248"/>
    </row>
    <row r="249" spans="8:17" x14ac:dyDescent="0.35">
      <c r="H249"/>
      <c r="I249"/>
      <c r="J249"/>
      <c r="K249"/>
      <c r="L249"/>
      <c r="M249"/>
      <c r="N249"/>
      <c r="O249"/>
      <c r="P249"/>
      <c r="Q249"/>
    </row>
    <row r="250" spans="8:17" x14ac:dyDescent="0.35">
      <c r="H250"/>
      <c r="I250"/>
      <c r="J250"/>
      <c r="K250"/>
      <c r="L250"/>
      <c r="M250"/>
      <c r="N250"/>
      <c r="O250"/>
      <c r="P250"/>
      <c r="Q250"/>
    </row>
    <row r="251" spans="8:17" x14ac:dyDescent="0.35">
      <c r="H251"/>
      <c r="I251"/>
      <c r="J251"/>
      <c r="K251"/>
      <c r="L251"/>
      <c r="M251"/>
      <c r="N251"/>
      <c r="O251"/>
      <c r="P251"/>
      <c r="Q251"/>
    </row>
    <row r="252" spans="8:17" x14ac:dyDescent="0.35">
      <c r="H252"/>
      <c r="I252"/>
      <c r="J252"/>
      <c r="K252"/>
      <c r="L252"/>
      <c r="M252"/>
      <c r="N252"/>
      <c r="O252"/>
      <c r="P252"/>
      <c r="Q252"/>
    </row>
    <row r="253" spans="8:17" x14ac:dyDescent="0.35">
      <c r="H253"/>
      <c r="I253"/>
      <c r="J253"/>
      <c r="K253"/>
      <c r="L253"/>
      <c r="M253"/>
      <c r="N253"/>
      <c r="O253"/>
      <c r="P253"/>
      <c r="Q253"/>
    </row>
    <row r="254" spans="8:17" x14ac:dyDescent="0.35">
      <c r="H254"/>
      <c r="I254"/>
      <c r="J254"/>
      <c r="K254"/>
      <c r="L254"/>
      <c r="M254"/>
      <c r="N254"/>
      <c r="O254"/>
      <c r="P254"/>
      <c r="Q254"/>
    </row>
    <row r="255" spans="8:17" x14ac:dyDescent="0.35">
      <c r="H255"/>
      <c r="I255"/>
      <c r="J255"/>
      <c r="K255"/>
      <c r="L255"/>
      <c r="M255"/>
      <c r="N255"/>
      <c r="O255"/>
      <c r="P255"/>
      <c r="Q255"/>
    </row>
    <row r="256" spans="8:17" x14ac:dyDescent="0.35">
      <c r="H256"/>
      <c r="I256"/>
      <c r="J256"/>
      <c r="K256"/>
      <c r="L256"/>
      <c r="M256"/>
      <c r="N256"/>
      <c r="O256"/>
      <c r="P256"/>
      <c r="Q256"/>
    </row>
    <row r="257" spans="8:17" x14ac:dyDescent="0.35">
      <c r="H257"/>
      <c r="I257"/>
      <c r="J257"/>
      <c r="K257"/>
      <c r="L257"/>
      <c r="M257"/>
      <c r="N257"/>
      <c r="O257"/>
      <c r="P257"/>
      <c r="Q257"/>
    </row>
    <row r="258" spans="8:17" x14ac:dyDescent="0.35">
      <c r="H258"/>
      <c r="I258"/>
      <c r="J258"/>
      <c r="K258"/>
      <c r="L258"/>
      <c r="M258"/>
      <c r="N258"/>
      <c r="O258"/>
      <c r="P258"/>
      <c r="Q258"/>
    </row>
    <row r="259" spans="8:17" x14ac:dyDescent="0.35">
      <c r="H259"/>
      <c r="I259"/>
      <c r="J259"/>
      <c r="K259"/>
      <c r="L259"/>
      <c r="M259"/>
      <c r="N259"/>
      <c r="O259"/>
      <c r="P259"/>
      <c r="Q259"/>
    </row>
    <row r="260" spans="8:17" x14ac:dyDescent="0.35">
      <c r="H260"/>
      <c r="I260"/>
      <c r="J260"/>
      <c r="K260"/>
      <c r="L260"/>
      <c r="M260"/>
      <c r="N260"/>
      <c r="O260"/>
      <c r="P260"/>
      <c r="Q260"/>
    </row>
    <row r="261" spans="8:17" x14ac:dyDescent="0.35">
      <c r="H261"/>
      <c r="I261"/>
      <c r="J261"/>
      <c r="K261"/>
      <c r="L261"/>
      <c r="M261"/>
      <c r="N261"/>
      <c r="O261"/>
      <c r="P261"/>
      <c r="Q261"/>
    </row>
    <row r="262" spans="8:17" x14ac:dyDescent="0.35">
      <c r="H262"/>
      <c r="I262"/>
      <c r="J262"/>
      <c r="K262"/>
      <c r="L262"/>
      <c r="M262"/>
      <c r="N262"/>
      <c r="O262"/>
      <c r="P262"/>
      <c r="Q262"/>
    </row>
    <row r="263" spans="8:17" x14ac:dyDescent="0.35">
      <c r="H263"/>
      <c r="I263"/>
      <c r="J263"/>
      <c r="K263"/>
      <c r="L263"/>
      <c r="M263"/>
      <c r="N263"/>
      <c r="O263"/>
      <c r="P263"/>
      <c r="Q263"/>
    </row>
    <row r="264" spans="8:17" x14ac:dyDescent="0.35">
      <c r="H264"/>
      <c r="I264"/>
      <c r="J264"/>
      <c r="K264"/>
      <c r="L264"/>
      <c r="M264"/>
      <c r="N264"/>
      <c r="O264"/>
      <c r="P264"/>
      <c r="Q264"/>
    </row>
    <row r="265" spans="8:17" x14ac:dyDescent="0.35">
      <c r="H265"/>
      <c r="I265"/>
      <c r="J265"/>
      <c r="K265"/>
      <c r="L265"/>
      <c r="M265"/>
      <c r="N265"/>
      <c r="O265"/>
      <c r="P265"/>
      <c r="Q265"/>
    </row>
    <row r="266" spans="8:17" x14ac:dyDescent="0.35">
      <c r="H266"/>
      <c r="I266"/>
      <c r="J266"/>
      <c r="K266"/>
      <c r="L266"/>
      <c r="M266"/>
      <c r="N266"/>
      <c r="O266"/>
      <c r="P266"/>
      <c r="Q266"/>
    </row>
    <row r="267" spans="8:17" x14ac:dyDescent="0.35">
      <c r="H267"/>
      <c r="I267"/>
      <c r="J267"/>
      <c r="K267"/>
      <c r="L267"/>
      <c r="M267"/>
      <c r="N267"/>
      <c r="O267"/>
      <c r="P267"/>
      <c r="Q267"/>
    </row>
    <row r="268" spans="8:17" x14ac:dyDescent="0.35">
      <c r="H268"/>
      <c r="I268"/>
      <c r="J268"/>
      <c r="K268"/>
      <c r="L268"/>
      <c r="M268"/>
      <c r="N268"/>
      <c r="O268"/>
      <c r="P268"/>
      <c r="Q268"/>
    </row>
    <row r="269" spans="8:17" x14ac:dyDescent="0.35">
      <c r="H269"/>
      <c r="I269"/>
      <c r="J269"/>
      <c r="K269"/>
      <c r="L269"/>
      <c r="M269"/>
      <c r="N269"/>
      <c r="O269"/>
      <c r="P269"/>
      <c r="Q269"/>
    </row>
    <row r="270" spans="8:17" x14ac:dyDescent="0.35">
      <c r="H270"/>
      <c r="I270"/>
      <c r="J270"/>
      <c r="K270"/>
      <c r="L270"/>
      <c r="M270"/>
      <c r="N270"/>
      <c r="O270"/>
      <c r="P270"/>
      <c r="Q270"/>
    </row>
    <row r="271" spans="8:17" x14ac:dyDescent="0.35">
      <c r="H271"/>
      <c r="I271"/>
      <c r="J271"/>
      <c r="K271"/>
      <c r="L271"/>
      <c r="M271"/>
      <c r="N271"/>
      <c r="O271"/>
      <c r="P271"/>
      <c r="Q271"/>
    </row>
    <row r="272" spans="8:17" x14ac:dyDescent="0.35">
      <c r="H272"/>
      <c r="I272"/>
      <c r="J272"/>
      <c r="K272"/>
      <c r="L272"/>
      <c r="M272"/>
      <c r="N272"/>
      <c r="O272"/>
      <c r="P272"/>
      <c r="Q272"/>
    </row>
    <row r="273" spans="8:17" x14ac:dyDescent="0.35">
      <c r="H273"/>
      <c r="I273"/>
      <c r="J273"/>
      <c r="K273"/>
      <c r="L273"/>
      <c r="M273"/>
      <c r="N273"/>
      <c r="O273"/>
      <c r="P273"/>
      <c r="Q273"/>
    </row>
    <row r="274" spans="8:17" x14ac:dyDescent="0.35">
      <c r="H274"/>
      <c r="I274"/>
      <c r="J274"/>
      <c r="K274"/>
      <c r="L274"/>
      <c r="M274"/>
      <c r="N274"/>
      <c r="O274"/>
      <c r="P274"/>
      <c r="Q274"/>
    </row>
    <row r="275" spans="8:17" x14ac:dyDescent="0.35">
      <c r="H275"/>
      <c r="I275"/>
      <c r="J275"/>
      <c r="K275"/>
      <c r="L275"/>
      <c r="M275"/>
      <c r="N275"/>
      <c r="O275"/>
      <c r="P275"/>
      <c r="Q275"/>
    </row>
    <row r="276" spans="8:17" x14ac:dyDescent="0.35">
      <c r="H276"/>
      <c r="I276"/>
      <c r="J276"/>
      <c r="K276"/>
      <c r="L276"/>
      <c r="M276"/>
      <c r="N276"/>
      <c r="O276"/>
      <c r="P276"/>
      <c r="Q276"/>
    </row>
    <row r="277" spans="8:17" x14ac:dyDescent="0.35">
      <c r="H277"/>
      <c r="I277"/>
      <c r="J277"/>
      <c r="K277"/>
      <c r="L277"/>
      <c r="M277"/>
      <c r="N277"/>
      <c r="O277"/>
      <c r="P277"/>
      <c r="Q277"/>
    </row>
    <row r="278" spans="8:17" x14ac:dyDescent="0.35">
      <c r="H278"/>
      <c r="I278"/>
      <c r="J278"/>
      <c r="K278"/>
      <c r="L278"/>
      <c r="M278"/>
      <c r="N278"/>
      <c r="O278"/>
      <c r="P278"/>
      <c r="Q278"/>
    </row>
    <row r="279" spans="8:17" x14ac:dyDescent="0.35">
      <c r="H279"/>
      <c r="I279"/>
      <c r="J279"/>
      <c r="K279"/>
      <c r="L279"/>
      <c r="M279"/>
      <c r="N279"/>
      <c r="O279"/>
      <c r="P279"/>
      <c r="Q279"/>
    </row>
    <row r="280" spans="8:17" x14ac:dyDescent="0.35">
      <c r="H280"/>
      <c r="I280"/>
      <c r="J280"/>
      <c r="K280"/>
      <c r="L280"/>
      <c r="M280"/>
      <c r="N280"/>
      <c r="O280"/>
      <c r="P280"/>
      <c r="Q280"/>
    </row>
    <row r="281" spans="8:17" x14ac:dyDescent="0.35">
      <c r="H281"/>
      <c r="I281"/>
      <c r="J281"/>
      <c r="K281"/>
      <c r="L281"/>
      <c r="M281"/>
      <c r="N281"/>
      <c r="O281"/>
      <c r="P281"/>
      <c r="Q281"/>
    </row>
    <row r="282" spans="8:17" x14ac:dyDescent="0.35">
      <c r="H282"/>
      <c r="I282"/>
      <c r="J282"/>
      <c r="K282"/>
      <c r="L282"/>
      <c r="M282"/>
      <c r="N282"/>
      <c r="O282"/>
      <c r="P282"/>
      <c r="Q282"/>
    </row>
    <row r="283" spans="8:17" x14ac:dyDescent="0.35">
      <c r="H283"/>
      <c r="I283"/>
      <c r="J283"/>
      <c r="K283"/>
      <c r="L283"/>
      <c r="M283"/>
      <c r="N283"/>
      <c r="O283"/>
      <c r="P283"/>
      <c r="Q283"/>
    </row>
    <row r="284" spans="8:17" x14ac:dyDescent="0.35">
      <c r="H284"/>
      <c r="I284"/>
      <c r="J284"/>
      <c r="K284"/>
      <c r="L284"/>
      <c r="M284"/>
      <c r="N284"/>
      <c r="O284"/>
      <c r="P284"/>
      <c r="Q284"/>
    </row>
    <row r="285" spans="8:17" x14ac:dyDescent="0.35">
      <c r="H285"/>
      <c r="I285"/>
      <c r="J285"/>
      <c r="K285"/>
      <c r="L285"/>
      <c r="M285"/>
      <c r="N285"/>
      <c r="O285"/>
      <c r="P285"/>
      <c r="Q285"/>
    </row>
    <row r="286" spans="8:17" x14ac:dyDescent="0.35">
      <c r="H286"/>
      <c r="I286"/>
      <c r="J286"/>
      <c r="K286"/>
      <c r="L286"/>
      <c r="M286"/>
      <c r="N286"/>
      <c r="O286"/>
      <c r="P286"/>
      <c r="Q286"/>
    </row>
    <row r="287" spans="8:17" x14ac:dyDescent="0.35">
      <c r="H287"/>
      <c r="I287"/>
      <c r="J287"/>
      <c r="K287"/>
      <c r="L287"/>
      <c r="M287"/>
      <c r="N287"/>
      <c r="O287"/>
      <c r="P287"/>
      <c r="Q287"/>
    </row>
    <row r="288" spans="8:17" x14ac:dyDescent="0.35">
      <c r="H288"/>
      <c r="I288"/>
      <c r="J288"/>
      <c r="K288"/>
      <c r="L288"/>
      <c r="M288"/>
      <c r="N288"/>
      <c r="O288"/>
      <c r="P288"/>
      <c r="Q288"/>
    </row>
    <row r="289" spans="8:17" x14ac:dyDescent="0.35">
      <c r="H289"/>
      <c r="I289"/>
      <c r="J289"/>
      <c r="K289"/>
      <c r="L289"/>
      <c r="M289"/>
      <c r="N289"/>
      <c r="O289"/>
      <c r="P289"/>
      <c r="Q289"/>
    </row>
    <row r="290" spans="8:17" x14ac:dyDescent="0.35">
      <c r="H290"/>
      <c r="I290"/>
      <c r="J290"/>
      <c r="K290"/>
      <c r="L290"/>
      <c r="M290"/>
      <c r="N290"/>
      <c r="O290"/>
      <c r="P290"/>
      <c r="Q290"/>
    </row>
    <row r="291" spans="8:17" x14ac:dyDescent="0.35">
      <c r="H291"/>
      <c r="I291"/>
      <c r="J291"/>
      <c r="K291"/>
      <c r="L291"/>
      <c r="M291"/>
      <c r="N291"/>
      <c r="O291"/>
      <c r="P291"/>
      <c r="Q291"/>
    </row>
    <row r="292" spans="8:17" x14ac:dyDescent="0.35">
      <c r="H292"/>
      <c r="I292"/>
      <c r="J292"/>
      <c r="K292"/>
      <c r="L292"/>
      <c r="M292"/>
      <c r="N292"/>
      <c r="O292"/>
      <c r="P292"/>
      <c r="Q292"/>
    </row>
    <row r="293" spans="8:17" x14ac:dyDescent="0.35">
      <c r="H293"/>
      <c r="I293"/>
      <c r="J293"/>
      <c r="K293"/>
      <c r="L293"/>
      <c r="M293"/>
      <c r="N293"/>
      <c r="O293"/>
      <c r="P293"/>
      <c r="Q293"/>
    </row>
    <row r="294" spans="8:17" x14ac:dyDescent="0.35">
      <c r="H294"/>
      <c r="I294"/>
      <c r="J294"/>
      <c r="K294"/>
      <c r="L294"/>
      <c r="M294"/>
      <c r="N294"/>
      <c r="O294"/>
      <c r="P294"/>
      <c r="Q294"/>
    </row>
    <row r="295" spans="8:17" x14ac:dyDescent="0.35">
      <c r="H295"/>
      <c r="I295"/>
      <c r="J295"/>
      <c r="K295"/>
      <c r="L295"/>
      <c r="M295"/>
      <c r="N295"/>
      <c r="O295"/>
      <c r="P295"/>
      <c r="Q295"/>
    </row>
    <row r="296" spans="8:17" x14ac:dyDescent="0.35">
      <c r="H296"/>
      <c r="I296"/>
      <c r="J296"/>
      <c r="K296"/>
      <c r="L296"/>
      <c r="M296"/>
      <c r="N296"/>
      <c r="O296"/>
      <c r="P296"/>
      <c r="Q296"/>
    </row>
    <row r="297" spans="8:17" x14ac:dyDescent="0.35">
      <c r="H297"/>
      <c r="I297"/>
      <c r="J297"/>
      <c r="K297"/>
      <c r="L297"/>
      <c r="M297"/>
      <c r="N297"/>
      <c r="O297"/>
      <c r="P297"/>
      <c r="Q297"/>
    </row>
    <row r="298" spans="8:17" x14ac:dyDescent="0.35">
      <c r="H298"/>
      <c r="I298"/>
      <c r="J298"/>
      <c r="K298"/>
      <c r="L298"/>
      <c r="M298"/>
      <c r="N298"/>
      <c r="O298"/>
      <c r="P298"/>
      <c r="Q298"/>
    </row>
    <row r="299" spans="8:17" x14ac:dyDescent="0.35">
      <c r="H299"/>
      <c r="I299"/>
      <c r="J299"/>
      <c r="K299"/>
      <c r="L299"/>
      <c r="M299"/>
      <c r="N299"/>
      <c r="O299"/>
      <c r="P299"/>
      <c r="Q299"/>
    </row>
    <row r="300" spans="8:17" x14ac:dyDescent="0.35">
      <c r="H300"/>
      <c r="I300"/>
      <c r="J300"/>
      <c r="K300"/>
      <c r="L300"/>
      <c r="M300"/>
      <c r="N300"/>
      <c r="O300"/>
      <c r="P300"/>
      <c r="Q300"/>
    </row>
    <row r="301" spans="8:17" x14ac:dyDescent="0.35">
      <c r="H301"/>
      <c r="I301"/>
      <c r="J301"/>
      <c r="K301"/>
      <c r="L301"/>
      <c r="M301"/>
      <c r="N301"/>
      <c r="O301"/>
      <c r="P301"/>
      <c r="Q301"/>
    </row>
    <row r="302" spans="8:17" x14ac:dyDescent="0.35">
      <c r="H302"/>
      <c r="I302"/>
      <c r="J302"/>
      <c r="K302"/>
      <c r="L302"/>
      <c r="M302"/>
      <c r="N302"/>
      <c r="O302"/>
      <c r="P302"/>
      <c r="Q302"/>
    </row>
    <row r="303" spans="8:17" x14ac:dyDescent="0.35">
      <c r="H303"/>
      <c r="I303"/>
      <c r="J303"/>
      <c r="K303"/>
      <c r="L303"/>
      <c r="M303"/>
      <c r="N303"/>
      <c r="O303"/>
      <c r="P303"/>
      <c r="Q303"/>
    </row>
    <row r="304" spans="8:17" x14ac:dyDescent="0.35">
      <c r="H304"/>
      <c r="I304"/>
      <c r="J304"/>
      <c r="K304"/>
      <c r="L304"/>
      <c r="M304"/>
      <c r="N304"/>
      <c r="O304"/>
      <c r="P304"/>
      <c r="Q304"/>
    </row>
    <row r="305" spans="8:17" x14ac:dyDescent="0.35">
      <c r="H305"/>
      <c r="I305"/>
      <c r="J305"/>
      <c r="K305"/>
      <c r="L305"/>
      <c r="M305"/>
      <c r="N305"/>
      <c r="O305"/>
      <c r="P305"/>
      <c r="Q305"/>
    </row>
    <row r="306" spans="8:17" x14ac:dyDescent="0.35">
      <c r="H306"/>
      <c r="I306"/>
      <c r="J306"/>
      <c r="K306"/>
      <c r="L306"/>
      <c r="M306"/>
      <c r="N306"/>
      <c r="O306"/>
      <c r="P306"/>
      <c r="Q306"/>
    </row>
    <row r="307" spans="8:17" x14ac:dyDescent="0.35">
      <c r="H307"/>
      <c r="I307"/>
      <c r="J307"/>
      <c r="K307"/>
      <c r="L307"/>
      <c r="M307"/>
      <c r="N307"/>
      <c r="O307"/>
      <c r="P307"/>
      <c r="Q307"/>
    </row>
    <row r="308" spans="8:17" x14ac:dyDescent="0.35">
      <c r="H308"/>
      <c r="I308"/>
      <c r="J308"/>
      <c r="K308"/>
      <c r="L308"/>
      <c r="M308"/>
      <c r="N308"/>
      <c r="O308"/>
      <c r="P308"/>
      <c r="Q308"/>
    </row>
    <row r="309" spans="8:17" x14ac:dyDescent="0.35">
      <c r="H309"/>
      <c r="I309"/>
      <c r="J309"/>
      <c r="K309"/>
      <c r="L309"/>
      <c r="M309"/>
      <c r="N309"/>
      <c r="O309"/>
      <c r="P309"/>
      <c r="Q309"/>
    </row>
    <row r="310" spans="8:17" x14ac:dyDescent="0.35">
      <c r="H310"/>
      <c r="I310"/>
      <c r="J310"/>
      <c r="K310"/>
      <c r="L310"/>
      <c r="M310"/>
      <c r="N310"/>
      <c r="O310"/>
      <c r="P310"/>
      <c r="Q310"/>
    </row>
    <row r="311" spans="8:17" x14ac:dyDescent="0.35">
      <c r="H311"/>
      <c r="I311"/>
      <c r="J311"/>
      <c r="K311"/>
      <c r="L311"/>
      <c r="M311"/>
      <c r="N311"/>
      <c r="O311"/>
      <c r="P311"/>
      <c r="Q311"/>
    </row>
    <row r="312" spans="8:17" x14ac:dyDescent="0.35">
      <c r="H312"/>
      <c r="I312"/>
      <c r="J312"/>
      <c r="K312"/>
      <c r="L312"/>
      <c r="M312"/>
      <c r="N312"/>
      <c r="O312"/>
      <c r="P312"/>
      <c r="Q312"/>
    </row>
    <row r="313" spans="8:17" x14ac:dyDescent="0.35">
      <c r="H313"/>
      <c r="I313"/>
      <c r="J313"/>
      <c r="K313"/>
      <c r="L313"/>
      <c r="M313"/>
      <c r="N313"/>
      <c r="O313"/>
      <c r="P313"/>
      <c r="Q313"/>
    </row>
    <row r="314" spans="8:17" x14ac:dyDescent="0.35">
      <c r="H314"/>
      <c r="I314"/>
      <c r="J314"/>
      <c r="K314"/>
      <c r="L314"/>
      <c r="M314"/>
      <c r="N314"/>
      <c r="O314"/>
      <c r="P314"/>
      <c r="Q314"/>
    </row>
    <row r="315" spans="8:17" x14ac:dyDescent="0.35">
      <c r="H315"/>
      <c r="I315"/>
      <c r="J315"/>
      <c r="K315"/>
      <c r="L315"/>
      <c r="M315"/>
      <c r="N315"/>
      <c r="O315"/>
      <c r="P315"/>
      <c r="Q315"/>
    </row>
    <row r="316" spans="8:17" x14ac:dyDescent="0.35">
      <c r="H316"/>
      <c r="I316"/>
      <c r="J316"/>
      <c r="K316"/>
      <c r="L316"/>
      <c r="M316"/>
      <c r="N316"/>
      <c r="O316"/>
      <c r="P316"/>
      <c r="Q316"/>
    </row>
    <row r="317" spans="8:17" x14ac:dyDescent="0.35">
      <c r="H317"/>
      <c r="I317"/>
      <c r="J317"/>
      <c r="K317"/>
      <c r="L317"/>
      <c r="M317"/>
      <c r="N317"/>
      <c r="O317"/>
      <c r="P317"/>
      <c r="Q317"/>
    </row>
    <row r="318" spans="8:17" x14ac:dyDescent="0.35">
      <c r="H318"/>
      <c r="I318"/>
      <c r="J318"/>
      <c r="K318"/>
      <c r="L318"/>
      <c r="M318"/>
      <c r="N318"/>
      <c r="O318"/>
      <c r="P318"/>
      <c r="Q318"/>
    </row>
    <row r="319" spans="8:17" x14ac:dyDescent="0.35">
      <c r="H319"/>
      <c r="I319"/>
      <c r="J319"/>
      <c r="K319"/>
      <c r="L319"/>
      <c r="M319"/>
      <c r="N319"/>
      <c r="O319"/>
      <c r="P319"/>
      <c r="Q319"/>
    </row>
    <row r="320" spans="8:17" x14ac:dyDescent="0.35">
      <c r="H320"/>
      <c r="I320"/>
      <c r="J320"/>
      <c r="K320"/>
      <c r="L320"/>
      <c r="M320"/>
      <c r="N320"/>
      <c r="O320"/>
      <c r="P320"/>
      <c r="Q320"/>
    </row>
    <row r="321" spans="8:17" x14ac:dyDescent="0.35">
      <c r="H321"/>
      <c r="I321"/>
      <c r="J321"/>
      <c r="K321"/>
      <c r="L321"/>
      <c r="M321"/>
      <c r="N321"/>
      <c r="O321"/>
      <c r="P321"/>
      <c r="Q321"/>
    </row>
    <row r="322" spans="8:17" x14ac:dyDescent="0.35">
      <c r="H322"/>
      <c r="I322"/>
      <c r="J322"/>
      <c r="K322"/>
      <c r="L322"/>
      <c r="M322"/>
      <c r="N322"/>
      <c r="O322"/>
      <c r="P322"/>
      <c r="Q322"/>
    </row>
    <row r="323" spans="8:17" x14ac:dyDescent="0.35">
      <c r="H323"/>
      <c r="I323"/>
      <c r="J323"/>
      <c r="K323"/>
      <c r="L323"/>
      <c r="M323"/>
      <c r="N323"/>
      <c r="O323"/>
      <c r="P323"/>
      <c r="Q323"/>
    </row>
    <row r="324" spans="8:17" x14ac:dyDescent="0.35">
      <c r="H324"/>
      <c r="I324"/>
      <c r="J324"/>
      <c r="K324"/>
      <c r="L324"/>
      <c r="M324"/>
      <c r="N324"/>
      <c r="O324"/>
      <c r="P324"/>
      <c r="Q324"/>
    </row>
    <row r="325" spans="8:17" x14ac:dyDescent="0.35">
      <c r="H325"/>
      <c r="I325"/>
      <c r="J325"/>
      <c r="K325"/>
      <c r="L325"/>
      <c r="M325"/>
      <c r="N325"/>
      <c r="O325"/>
      <c r="P325"/>
      <c r="Q325"/>
    </row>
    <row r="326" spans="8:17" x14ac:dyDescent="0.35">
      <c r="H326"/>
      <c r="I326"/>
      <c r="J326"/>
      <c r="K326"/>
      <c r="L326"/>
      <c r="M326"/>
      <c r="N326"/>
      <c r="O326"/>
      <c r="P326"/>
      <c r="Q326"/>
    </row>
    <row r="327" spans="8:17" x14ac:dyDescent="0.35">
      <c r="H327"/>
      <c r="I327"/>
      <c r="J327"/>
      <c r="K327"/>
      <c r="L327"/>
      <c r="M327"/>
      <c r="N327"/>
      <c r="O327"/>
      <c r="P327"/>
      <c r="Q327"/>
    </row>
    <row r="328" spans="8:17" x14ac:dyDescent="0.35">
      <c r="H328"/>
      <c r="I328"/>
      <c r="J328"/>
      <c r="K328"/>
      <c r="L328"/>
      <c r="M328"/>
      <c r="N328"/>
      <c r="O328"/>
      <c r="P328"/>
      <c r="Q328"/>
    </row>
    <row r="329" spans="8:17" x14ac:dyDescent="0.35">
      <c r="H329"/>
      <c r="I329"/>
      <c r="J329"/>
      <c r="K329"/>
      <c r="L329"/>
      <c r="M329"/>
      <c r="N329"/>
      <c r="O329"/>
      <c r="P329"/>
      <c r="Q329"/>
    </row>
    <row r="330" spans="8:17" x14ac:dyDescent="0.35">
      <c r="H330"/>
      <c r="I330"/>
      <c r="J330"/>
      <c r="K330"/>
      <c r="L330"/>
      <c r="M330"/>
      <c r="N330"/>
      <c r="O330"/>
      <c r="P330"/>
      <c r="Q330"/>
    </row>
    <row r="331" spans="8:17" x14ac:dyDescent="0.35">
      <c r="H331"/>
      <c r="I331"/>
      <c r="J331"/>
      <c r="K331"/>
      <c r="L331"/>
      <c r="M331"/>
      <c r="N331"/>
      <c r="O331"/>
      <c r="P331"/>
      <c r="Q331"/>
    </row>
    <row r="332" spans="8:17" x14ac:dyDescent="0.35">
      <c r="H332"/>
      <c r="I332"/>
      <c r="J332"/>
      <c r="K332"/>
      <c r="L332"/>
      <c r="M332"/>
      <c r="N332"/>
      <c r="O332"/>
      <c r="P332"/>
      <c r="Q332"/>
    </row>
    <row r="333" spans="8:17" x14ac:dyDescent="0.35">
      <c r="H333"/>
      <c r="I333"/>
      <c r="J333"/>
      <c r="K333"/>
      <c r="L333"/>
      <c r="M333"/>
      <c r="N333"/>
      <c r="O333"/>
      <c r="P333"/>
      <c r="Q333"/>
    </row>
    <row r="334" spans="8:17" x14ac:dyDescent="0.35">
      <c r="H334"/>
      <c r="I334"/>
      <c r="J334"/>
      <c r="K334"/>
      <c r="L334"/>
      <c r="M334"/>
      <c r="N334"/>
      <c r="O334"/>
      <c r="P334"/>
      <c r="Q334"/>
    </row>
    <row r="335" spans="8:17" x14ac:dyDescent="0.35">
      <c r="H335"/>
      <c r="I335"/>
      <c r="J335"/>
      <c r="K335"/>
      <c r="L335"/>
      <c r="M335"/>
      <c r="N335"/>
      <c r="O335"/>
      <c r="P335"/>
      <c r="Q335"/>
    </row>
    <row r="336" spans="8:17" x14ac:dyDescent="0.35">
      <c r="H336"/>
      <c r="I336"/>
      <c r="J336"/>
      <c r="K336"/>
      <c r="L336"/>
      <c r="M336"/>
      <c r="N336"/>
      <c r="O336"/>
      <c r="P336"/>
      <c r="Q336"/>
    </row>
    <row r="337" spans="8:17" x14ac:dyDescent="0.35">
      <c r="H337"/>
      <c r="I337"/>
      <c r="J337"/>
      <c r="K337"/>
      <c r="L337"/>
      <c r="M337"/>
      <c r="N337"/>
      <c r="O337"/>
      <c r="P337"/>
      <c r="Q337"/>
    </row>
    <row r="338" spans="8:17" x14ac:dyDescent="0.35">
      <c r="H338"/>
      <c r="I338"/>
      <c r="J338"/>
      <c r="K338"/>
      <c r="L338"/>
      <c r="M338"/>
      <c r="N338"/>
      <c r="O338"/>
      <c r="P338"/>
      <c r="Q338"/>
    </row>
    <row r="339" spans="8:17" x14ac:dyDescent="0.35">
      <c r="H339"/>
      <c r="I339"/>
      <c r="J339"/>
      <c r="K339"/>
      <c r="L339"/>
      <c r="M339"/>
      <c r="N339"/>
      <c r="O339"/>
      <c r="P339"/>
      <c r="Q339"/>
    </row>
    <row r="340" spans="8:17" x14ac:dyDescent="0.35">
      <c r="H340"/>
      <c r="I340"/>
      <c r="J340"/>
      <c r="K340"/>
      <c r="L340"/>
      <c r="M340"/>
      <c r="N340"/>
      <c r="O340"/>
      <c r="P340"/>
      <c r="Q340"/>
    </row>
    <row r="341" spans="8:17" x14ac:dyDescent="0.35">
      <c r="H341"/>
      <c r="I341"/>
      <c r="J341"/>
      <c r="K341"/>
      <c r="L341"/>
      <c r="M341"/>
      <c r="N341"/>
      <c r="O341"/>
      <c r="P341"/>
      <c r="Q341"/>
    </row>
    <row r="342" spans="8:17" x14ac:dyDescent="0.35">
      <c r="H342"/>
      <c r="I342"/>
      <c r="J342"/>
      <c r="K342"/>
      <c r="L342"/>
      <c r="M342"/>
      <c r="N342"/>
      <c r="O342"/>
      <c r="P342"/>
      <c r="Q342"/>
    </row>
  </sheetData>
  <sortState xmlns:xlrd2="http://schemas.microsoft.com/office/spreadsheetml/2017/richdata2" ref="B3:Q14">
    <sortCondition descending="1" ref="G3:G14"/>
  </sortState>
  <mergeCells count="5">
    <mergeCell ref="P2:Q2"/>
    <mergeCell ref="H2:I2"/>
    <mergeCell ref="J2:K2"/>
    <mergeCell ref="L2:M2"/>
    <mergeCell ref="N2:O2"/>
  </mergeCells>
  <conditionalFormatting sqref="D3:D25">
    <cfRule type="notContainsText" dxfId="131" priority="1" operator="notContains" text="DET">
      <formula>ISERROR(SEARCH("DET",D3))</formula>
    </cfRule>
    <cfRule type="containsText" dxfId="130" priority="2" operator="containsText" text="DET">
      <formula>NOT(ISERROR(SEARCH("DET",D3)))</formula>
    </cfRule>
  </conditionalFormatting>
  <conditionalFormatting sqref="F3:F52">
    <cfRule type="cellIs" dxfId="129" priority="3" operator="lessThan">
      <formula>5</formula>
    </cfRule>
    <cfRule type="cellIs" dxfId="128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15F1-5513-4F49-AAD6-08C844CEAEB3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156</v>
      </c>
      <c r="C3" s="4" t="s">
        <v>67</v>
      </c>
      <c r="D3" s="13" t="s">
        <v>14</v>
      </c>
      <c r="E3" s="13">
        <v>467364</v>
      </c>
      <c r="F3" s="26">
        <f t="shared" ref="F3:F25" si="0">COUNTIF(H3:Q3,"DNF")+COUNT(H3:Q3)</f>
        <v>2</v>
      </c>
      <c r="G3" s="13" cm="1">
        <f t="array" ref="G3">SUM(IFERROR(R3:Y3,0))</f>
        <v>46</v>
      </c>
      <c r="H3" s="6">
        <v>21</v>
      </c>
      <c r="I3" s="6">
        <v>25</v>
      </c>
      <c r="J3" s="7"/>
      <c r="K3" s="7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21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68</v>
      </c>
      <c r="C4" s="4" t="s">
        <v>69</v>
      </c>
      <c r="D4" s="13" t="s">
        <v>14</v>
      </c>
      <c r="E4" s="13">
        <v>66673</v>
      </c>
      <c r="F4" s="26">
        <f t="shared" si="0"/>
        <v>1</v>
      </c>
      <c r="G4" s="13" cm="1">
        <f t="array" ref="G4">SUM(IFERROR(R4:Y4,0))</f>
        <v>25</v>
      </c>
      <c r="H4" s="6"/>
      <c r="I4" s="6"/>
      <c r="J4" s="7"/>
      <c r="K4" s="7"/>
      <c r="L4" s="8">
        <v>25</v>
      </c>
      <c r="M4" s="8" t="s">
        <v>140</v>
      </c>
      <c r="N4" s="24"/>
      <c r="O4" s="24"/>
      <c r="P4" s="53"/>
      <c r="Q4" s="53"/>
      <c r="R4" s="14">
        <f>LARGE($H4:$Q4, COLUMNS($H4:H4))</f>
        <v>25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1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/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/>
      <c r="H11" s="6"/>
      <c r="I11" s="6"/>
      <c r="J11" s="7"/>
      <c r="K11" s="7"/>
      <c r="L11" s="8"/>
      <c r="M11" s="11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/>
      <c r="H12" s="40"/>
      <c r="I12" s="40"/>
      <c r="J12" s="17"/>
      <c r="K12" s="17"/>
      <c r="L12" s="41"/>
      <c r="M12" s="41"/>
      <c r="N12" s="32"/>
      <c r="O12" s="32"/>
      <c r="P12" s="54"/>
      <c r="Q12" s="54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/>
      <c r="H13" s="9"/>
      <c r="I13" s="9"/>
      <c r="J13" s="10"/>
      <c r="K13" s="10"/>
      <c r="L13" s="11"/>
      <c r="M13" s="11"/>
      <c r="N13" s="32"/>
      <c r="O13" s="32"/>
      <c r="P13" s="54"/>
      <c r="Q13" s="54"/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/>
      <c r="H14" s="9"/>
      <c r="I14" s="9"/>
      <c r="J14" s="10"/>
      <c r="K14" s="10"/>
      <c r="L14" s="11"/>
      <c r="M14" s="11"/>
      <c r="N14" s="32"/>
      <c r="O14" s="32"/>
      <c r="P14" s="54"/>
      <c r="Q14" s="54"/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/>
      <c r="H15" s="9"/>
      <c r="I15" s="9"/>
      <c r="J15" s="10"/>
      <c r="K15" s="10"/>
      <c r="L15" s="11"/>
      <c r="M15" s="11"/>
      <c r="N15" s="32"/>
      <c r="O15" s="32"/>
      <c r="P15" s="54"/>
      <c r="Q15" s="54"/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/>
      <c r="H16" s="9"/>
      <c r="I16" s="9"/>
      <c r="J16" s="10"/>
      <c r="K16" s="10"/>
      <c r="L16" s="11"/>
      <c r="M16" s="11"/>
      <c r="N16" s="32"/>
      <c r="O16" s="32"/>
      <c r="P16" s="54"/>
      <c r="Q16" s="54"/>
    </row>
    <row r="17" spans="1:17" x14ac:dyDescent="0.35">
      <c r="A17" s="13"/>
      <c r="B17" s="4"/>
      <c r="C17" s="4"/>
      <c r="D17" s="13"/>
      <c r="E17" s="13"/>
      <c r="F17" s="26">
        <f t="shared" si="0"/>
        <v>0</v>
      </c>
      <c r="G17" s="13"/>
      <c r="H17" s="9"/>
      <c r="I17" s="9"/>
      <c r="J17" s="10"/>
      <c r="K17" s="10"/>
      <c r="L17" s="11"/>
      <c r="M17" s="11"/>
      <c r="N17" s="32"/>
      <c r="O17" s="32"/>
      <c r="P17" s="54"/>
      <c r="Q17" s="54"/>
    </row>
    <row r="18" spans="1:17" x14ac:dyDescent="0.35">
      <c r="A18" s="13"/>
      <c r="B18" s="4"/>
      <c r="C18" s="4"/>
      <c r="D18" s="13"/>
      <c r="E18" s="13"/>
      <c r="F18" s="26">
        <f t="shared" si="0"/>
        <v>0</v>
      </c>
      <c r="G18" s="13"/>
      <c r="H18" s="9"/>
      <c r="I18" s="9"/>
      <c r="J18" s="10"/>
      <c r="K18" s="10"/>
      <c r="L18" s="11"/>
      <c r="M18" s="11"/>
      <c r="N18" s="32"/>
      <c r="O18" s="32"/>
      <c r="P18" s="54"/>
      <c r="Q18" s="54"/>
    </row>
    <row r="19" spans="1:17" x14ac:dyDescent="0.35">
      <c r="A19" s="13"/>
      <c r="B19" s="4"/>
      <c r="C19" s="4"/>
      <c r="D19" s="13"/>
      <c r="E19" s="13"/>
      <c r="F19" s="26">
        <f t="shared" si="0"/>
        <v>0</v>
      </c>
      <c r="G19" s="13"/>
      <c r="H19" s="9"/>
      <c r="I19" s="9"/>
      <c r="J19" s="10"/>
      <c r="K19" s="10"/>
      <c r="L19" s="11"/>
      <c r="M19" s="11"/>
      <c r="N19" s="32"/>
      <c r="O19" s="32"/>
      <c r="P19" s="54"/>
      <c r="Q19" s="54"/>
    </row>
    <row r="20" spans="1:17" x14ac:dyDescent="0.35">
      <c r="A20" s="13"/>
      <c r="B20" s="4"/>
      <c r="C20" s="4"/>
      <c r="D20" s="13"/>
      <c r="E20" s="13"/>
      <c r="F20" s="26">
        <f t="shared" si="0"/>
        <v>0</v>
      </c>
      <c r="G20" s="13"/>
      <c r="H20" s="9"/>
      <c r="I20" s="9"/>
      <c r="J20" s="10"/>
      <c r="K20" s="10"/>
      <c r="L20" s="11"/>
      <c r="M20" s="11"/>
      <c r="N20" s="32"/>
      <c r="O20" s="32"/>
      <c r="P20" s="54"/>
      <c r="Q20" s="54"/>
    </row>
    <row r="21" spans="1:17" x14ac:dyDescent="0.35">
      <c r="A21" s="13"/>
      <c r="B21" s="4"/>
      <c r="C21" s="4"/>
      <c r="D21" s="13"/>
      <c r="E21" s="13"/>
      <c r="F21" s="26">
        <f t="shared" si="0"/>
        <v>0</v>
      </c>
      <c r="G21" s="13"/>
      <c r="H21" s="9"/>
      <c r="I21" s="9"/>
      <c r="J21" s="10"/>
      <c r="K21" s="10"/>
      <c r="L21" s="11"/>
      <c r="M21" s="11"/>
      <c r="N21" s="32"/>
      <c r="O21" s="32"/>
      <c r="P21" s="54"/>
      <c r="Q21" s="54"/>
    </row>
    <row r="22" spans="1:17" x14ac:dyDescent="0.35">
      <c r="A22" s="13"/>
      <c r="B22" s="4"/>
      <c r="C22" s="4"/>
      <c r="D22" s="13"/>
      <c r="E22" s="13"/>
      <c r="F22" s="26">
        <f t="shared" si="0"/>
        <v>0</v>
      </c>
      <c r="G22" s="13"/>
      <c r="H22" s="9"/>
      <c r="I22" s="9"/>
      <c r="J22" s="10"/>
      <c r="K22" s="10"/>
      <c r="L22" s="11"/>
      <c r="M22" s="11"/>
      <c r="N22" s="32"/>
      <c r="O22" s="32"/>
      <c r="P22" s="54"/>
      <c r="Q22" s="54"/>
    </row>
    <row r="23" spans="1:17" x14ac:dyDescent="0.35">
      <c r="A23" s="13"/>
      <c r="B23" s="4"/>
      <c r="C23" s="4"/>
      <c r="D23" s="13"/>
      <c r="E23" s="13"/>
      <c r="F23" s="26">
        <f t="shared" si="0"/>
        <v>0</v>
      </c>
      <c r="G23" s="13"/>
      <c r="H23" s="9"/>
      <c r="I23" s="9"/>
      <c r="J23" s="10"/>
      <c r="K23" s="10"/>
      <c r="L23" s="11"/>
      <c r="M23" s="11"/>
      <c r="N23" s="32"/>
      <c r="O23" s="32"/>
      <c r="P23" s="54"/>
      <c r="Q23" s="54"/>
    </row>
    <row r="24" spans="1:17" x14ac:dyDescent="0.35">
      <c r="A24" s="13"/>
      <c r="B24" s="4"/>
      <c r="C24" s="4"/>
      <c r="D24" s="13"/>
      <c r="E24" s="13"/>
      <c r="F24" s="26">
        <f t="shared" si="0"/>
        <v>0</v>
      </c>
      <c r="G24" s="13"/>
      <c r="H24" s="9"/>
      <c r="I24" s="9"/>
      <c r="J24" s="10"/>
      <c r="K24" s="10"/>
      <c r="L24" s="11"/>
      <c r="M24" s="11"/>
      <c r="N24" s="32"/>
      <c r="O24" s="32"/>
      <c r="P24" s="54"/>
      <c r="Q24" s="54"/>
    </row>
    <row r="25" spans="1:17" x14ac:dyDescent="0.35">
      <c r="A25" s="13"/>
      <c r="B25" s="4"/>
      <c r="C25" s="4"/>
      <c r="D25" s="13"/>
      <c r="E25" s="13"/>
      <c r="F25" s="26">
        <f t="shared" si="0"/>
        <v>0</v>
      </c>
      <c r="G25" s="13"/>
      <c r="H25" s="9"/>
      <c r="I25" s="9"/>
      <c r="J25" s="10"/>
      <c r="K25" s="10"/>
      <c r="L25" s="11"/>
      <c r="M25" s="11"/>
      <c r="N25" s="32"/>
      <c r="O25" s="32"/>
      <c r="P25" s="54"/>
      <c r="Q25" s="54"/>
    </row>
    <row r="26" spans="1:17" x14ac:dyDescent="0.35">
      <c r="A26" s="13"/>
      <c r="B26" s="4"/>
      <c r="C26" s="4"/>
      <c r="D26" s="13"/>
      <c r="E26" s="13"/>
      <c r="F26" s="26"/>
      <c r="G26" s="13"/>
      <c r="H26" s="9"/>
      <c r="I26" s="9"/>
      <c r="J26" s="10"/>
      <c r="K26" s="10"/>
      <c r="L26" s="11"/>
      <c r="M26" s="11"/>
      <c r="N26" s="32"/>
      <c r="O26" s="32"/>
      <c r="P26" s="54"/>
      <c r="Q26" s="54"/>
    </row>
    <row r="27" spans="1:17" x14ac:dyDescent="0.35">
      <c r="A27" s="13"/>
      <c r="B27" s="4"/>
      <c r="C27" s="4"/>
      <c r="D27" s="13"/>
      <c r="E27" s="13"/>
      <c r="F27" s="26"/>
      <c r="G27" s="13"/>
      <c r="H27" s="9"/>
      <c r="I27" s="9"/>
      <c r="J27" s="10"/>
      <c r="K27" s="10"/>
      <c r="L27" s="11"/>
      <c r="M27" s="11"/>
      <c r="N27" s="32"/>
      <c r="O27" s="32"/>
      <c r="P27" s="54"/>
      <c r="Q27" s="54"/>
    </row>
    <row r="28" spans="1:17" x14ac:dyDescent="0.35">
      <c r="A28" s="13"/>
      <c r="B28" s="4"/>
      <c r="C28" s="4"/>
      <c r="D28" s="13"/>
      <c r="E28" s="13"/>
      <c r="F28" s="26"/>
      <c r="G28" s="13"/>
      <c r="H28" s="9"/>
      <c r="I28" s="9"/>
      <c r="J28" s="10"/>
      <c r="K28" s="10"/>
      <c r="L28" s="11"/>
      <c r="M28" s="11"/>
      <c r="N28" s="32"/>
      <c r="O28" s="32"/>
      <c r="P28" s="54"/>
      <c r="Q28" s="54"/>
    </row>
    <row r="29" spans="1:17" x14ac:dyDescent="0.35">
      <c r="A29" s="13"/>
      <c r="B29" s="4"/>
      <c r="C29" s="4"/>
      <c r="D29" s="13"/>
      <c r="E29" s="13"/>
      <c r="F29" s="26"/>
      <c r="G29" s="13"/>
      <c r="H29" s="9"/>
      <c r="I29" s="9"/>
      <c r="J29" s="10"/>
      <c r="K29" s="10"/>
      <c r="L29" s="11"/>
      <c r="M29" s="11"/>
      <c r="N29" s="32"/>
      <c r="O29" s="32"/>
      <c r="P29" s="54"/>
      <c r="Q29" s="54"/>
    </row>
    <row r="30" spans="1:17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17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17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4">
    <sortCondition descending="1" ref="G3:G4"/>
  </sortState>
  <mergeCells count="5">
    <mergeCell ref="P2:Q2"/>
    <mergeCell ref="H2:I2"/>
    <mergeCell ref="J2:K2"/>
    <mergeCell ref="L2:M2"/>
    <mergeCell ref="N2:O2"/>
  </mergeCells>
  <conditionalFormatting sqref="D3:D9">
    <cfRule type="notContainsText" dxfId="127" priority="1" operator="notContains" text="DET">
      <formula>ISERROR(SEARCH("DET",D3))</formula>
    </cfRule>
    <cfRule type="containsText" dxfId="126" priority="2" operator="containsText" text="DET">
      <formula>NOT(ISERROR(SEARCH("DET",D3)))</formula>
    </cfRule>
  </conditionalFormatting>
  <conditionalFormatting sqref="F3:F52">
    <cfRule type="cellIs" dxfId="125" priority="3" operator="lessThan">
      <formula>5</formula>
    </cfRule>
    <cfRule type="cellIs" dxfId="12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3FD0-C958-4A48-A847-DB88D55D78EA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72</v>
      </c>
      <c r="C3" s="4" t="s">
        <v>55</v>
      </c>
      <c r="D3" s="13" t="s">
        <v>14</v>
      </c>
      <c r="E3" s="13">
        <v>688329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7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157</v>
      </c>
      <c r="C4" s="4" t="s">
        <v>55</v>
      </c>
      <c r="D4" s="13" t="s">
        <v>14</v>
      </c>
      <c r="E4" s="13">
        <v>753871</v>
      </c>
      <c r="F4" s="26">
        <f t="shared" si="0"/>
        <v>2</v>
      </c>
      <c r="G4" s="13" cm="1">
        <f t="array" ref="G4">SUM(IFERROR(R4:Y4,0))</f>
        <v>42</v>
      </c>
      <c r="H4" s="6">
        <v>21</v>
      </c>
      <c r="I4" s="6">
        <v>21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21</v>
      </c>
      <c r="S4" s="4">
        <f>LARGE($H4:$Q4, COLUMNS($H4:I4))</f>
        <v>21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10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1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1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5">
    <sortCondition descending="1" ref="G3:G5"/>
  </sortState>
  <mergeCells count="5">
    <mergeCell ref="P2:Q2"/>
    <mergeCell ref="H2:I2"/>
    <mergeCell ref="J2:K2"/>
    <mergeCell ref="L2:M2"/>
    <mergeCell ref="N2:O2"/>
  </mergeCells>
  <conditionalFormatting sqref="D3:D7">
    <cfRule type="notContainsText" dxfId="123" priority="1" operator="notContains" text="DET">
      <formula>ISERROR(SEARCH("DET",D3))</formula>
    </cfRule>
    <cfRule type="containsText" dxfId="122" priority="2" operator="containsText" text="DET">
      <formula>NOT(ISERROR(SEARCH("DET",D3)))</formula>
    </cfRule>
  </conditionalFormatting>
  <conditionalFormatting sqref="F3:F52">
    <cfRule type="cellIs" dxfId="121" priority="3" operator="lessThan">
      <formula>5</formula>
    </cfRule>
    <cfRule type="cellIs" dxfId="12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552A-9613-4D66-B2CF-B97A4EDB4713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8.1796875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73</v>
      </c>
      <c r="C3" s="4" t="s">
        <v>74</v>
      </c>
      <c r="D3" s="13" t="s">
        <v>14</v>
      </c>
      <c r="E3" s="13">
        <v>153686</v>
      </c>
      <c r="F3" s="26">
        <f t="shared" ref="F3:F25" si="0">COUNTIF(H3:Q3,"DNF")+COUNT(H3:Q3)</f>
        <v>5</v>
      </c>
      <c r="G3" s="13" cm="1">
        <f t="array" ref="G3">SUM(IFERROR(R3:Y3,0))</f>
        <v>107</v>
      </c>
      <c r="H3" s="6">
        <v>18</v>
      </c>
      <c r="I3" s="6">
        <v>18</v>
      </c>
      <c r="J3" s="7">
        <v>21</v>
      </c>
      <c r="K3" s="7" t="s">
        <v>140</v>
      </c>
      <c r="L3" s="8">
        <v>25</v>
      </c>
      <c r="M3" s="8">
        <v>25</v>
      </c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>
        <f>LARGE($H3:$Q3, COLUMNS($H3:J3))</f>
        <v>21</v>
      </c>
      <c r="U3" s="4">
        <f>LARGE($H3:$Q3, COLUMNS($H3:K3))</f>
        <v>18</v>
      </c>
      <c r="V3" s="4">
        <f>LARGE($H3:$Q3, COLUMNS($H3:L3))</f>
        <v>18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158</v>
      </c>
      <c r="C4" s="4" t="s">
        <v>74</v>
      </c>
      <c r="D4" s="13" t="s">
        <v>14</v>
      </c>
      <c r="E4" s="13" t="s">
        <v>159</v>
      </c>
      <c r="F4" s="26">
        <f t="shared" si="0"/>
        <v>2</v>
      </c>
      <c r="G4" s="13" cm="1">
        <f t="array" ref="G4">SUM(IFERROR(R4:Y4,0))</f>
        <v>50</v>
      </c>
      <c r="H4" s="6">
        <v>25</v>
      </c>
      <c r="I4" s="6">
        <v>25</v>
      </c>
      <c r="J4" s="7"/>
      <c r="K4" s="10"/>
      <c r="L4" s="8"/>
      <c r="M4" s="8"/>
      <c r="N4" s="24"/>
      <c r="O4" s="24"/>
      <c r="P4" s="53"/>
      <c r="Q4" s="53"/>
      <c r="R4" s="14">
        <f>LARGE($H4:$Q4, COLUMNS($H4:H4))</f>
        <v>25</v>
      </c>
      <c r="S4" s="4">
        <f>LARGE($H4:$Q4, COLUMNS($H4:I4))</f>
        <v>25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75</v>
      </c>
      <c r="C5" s="4" t="s">
        <v>74</v>
      </c>
      <c r="D5" s="13" t="s">
        <v>14</v>
      </c>
      <c r="E5" s="13">
        <v>678276</v>
      </c>
      <c r="F5" s="26">
        <f t="shared" si="0"/>
        <v>2</v>
      </c>
      <c r="G5" s="13" cm="1">
        <f t="array" ref="G5">SUM(IFERROR(R5:Y5,0))</f>
        <v>36</v>
      </c>
      <c r="H5" s="6"/>
      <c r="I5" s="6"/>
      <c r="J5" s="7"/>
      <c r="K5" s="7"/>
      <c r="L5" s="8">
        <v>18</v>
      </c>
      <c r="M5" s="8">
        <v>18</v>
      </c>
      <c r="N5" s="24"/>
      <c r="O5" s="24"/>
      <c r="P5" s="53"/>
      <c r="Q5" s="53"/>
      <c r="R5" s="14">
        <f>LARGE($H5:$Q5, COLUMNS($H5:H5))</f>
        <v>18</v>
      </c>
      <c r="S5" s="4">
        <f>LARGE($H5:$Q5, COLUMNS($H5:I5))</f>
        <v>18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/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1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1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6">
    <sortCondition descending="1" ref="G3:G6"/>
  </sortState>
  <mergeCells count="5">
    <mergeCell ref="P2:Q2"/>
    <mergeCell ref="H2:I2"/>
    <mergeCell ref="J2:K2"/>
    <mergeCell ref="L2:M2"/>
    <mergeCell ref="N2:O2"/>
  </mergeCells>
  <conditionalFormatting sqref="D3:D6">
    <cfRule type="notContainsText" dxfId="119" priority="1" operator="notContains" text="DET">
      <formula>ISERROR(SEARCH("DET",D3))</formula>
    </cfRule>
    <cfRule type="containsText" dxfId="118" priority="2" operator="containsText" text="DET">
      <formula>NOT(ISERROR(SEARCH("DET",D3)))</formula>
    </cfRule>
  </conditionalFormatting>
  <conditionalFormatting sqref="F3:F52">
    <cfRule type="cellIs" dxfId="117" priority="3" operator="lessThan">
      <formula>5</formula>
    </cfRule>
    <cfRule type="cellIs" dxfId="116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35C0-6961-4051-882B-C0B14363F2F6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160</v>
      </c>
      <c r="C3" s="4" t="s">
        <v>79</v>
      </c>
      <c r="D3" s="13" t="s">
        <v>14</v>
      </c>
      <c r="E3" s="13">
        <v>686562</v>
      </c>
      <c r="F3" s="26">
        <f t="shared" ref="F3:F25" si="0">COUNTIF(H3:Q3,"DNF")+COUNT(H3:Q3)</f>
        <v>4</v>
      </c>
      <c r="G3" s="13" cm="1">
        <f t="array" ref="G3">SUM(IFERROR(R3:Y3,0))</f>
        <v>96</v>
      </c>
      <c r="H3" s="6">
        <v>21</v>
      </c>
      <c r="I3" s="6">
        <v>25</v>
      </c>
      <c r="J3" s="7"/>
      <c r="K3" s="10"/>
      <c r="L3" s="8">
        <v>25</v>
      </c>
      <c r="M3" s="8">
        <v>25</v>
      </c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>
        <f>LARGE($H3:$Q3, COLUMNS($H3:J3))</f>
        <v>25</v>
      </c>
      <c r="U3" s="4">
        <f>LARGE($H3:$Q3, COLUMNS($H3:K3))</f>
        <v>21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1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1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9"/>
      <c r="I22" s="9"/>
      <c r="J22" s="10"/>
      <c r="K22" s="17"/>
      <c r="L22" s="11"/>
      <c r="M22" s="11"/>
      <c r="N22" s="32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11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9"/>
      <c r="I27" s="9"/>
      <c r="J27" s="10"/>
      <c r="K27" s="10"/>
      <c r="L27" s="11"/>
      <c r="M27" s="11"/>
      <c r="N27" s="32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12"/>
      <c r="C28" s="12"/>
      <c r="D28" s="43"/>
      <c r="E28" s="43"/>
      <c r="F28" s="26"/>
      <c r="G28" s="13" cm="1">
        <f t="array" ref="G28">SUM(IFERROR(R28:Y28,0))</f>
        <v>0</v>
      </c>
      <c r="H28" s="40"/>
      <c r="I28" s="40"/>
      <c r="J28" s="17"/>
      <c r="K28" s="17"/>
      <c r="L28" s="41"/>
      <c r="M28" s="41"/>
      <c r="N28" s="32"/>
      <c r="O28" s="32"/>
      <c r="P28" s="54"/>
      <c r="Q28" s="54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/>
      <c r="H29" s="9"/>
      <c r="I29" s="9"/>
      <c r="J29" s="10"/>
      <c r="K29" s="10"/>
      <c r="L29" s="11"/>
      <c r="M29" s="11"/>
      <c r="N29" s="32"/>
      <c r="O29" s="32"/>
      <c r="P29" s="54"/>
      <c r="Q29" s="54"/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4">
    <sortCondition descending="1" ref="G3:G4"/>
  </sortState>
  <mergeCells count="5">
    <mergeCell ref="P2:Q2"/>
    <mergeCell ref="H2:I2"/>
    <mergeCell ref="J2:K2"/>
    <mergeCell ref="L2:M2"/>
    <mergeCell ref="N2:O2"/>
  </mergeCells>
  <conditionalFormatting sqref="D3:D7">
    <cfRule type="notContainsText" dxfId="115" priority="1" operator="notContains" text="DET">
      <formula>ISERROR(SEARCH("DET",D3))</formula>
    </cfRule>
    <cfRule type="containsText" dxfId="114" priority="2" operator="containsText" text="DET">
      <formula>NOT(ISERROR(SEARCH("DET",D3)))</formula>
    </cfRule>
  </conditionalFormatting>
  <conditionalFormatting sqref="F3:F52">
    <cfRule type="cellIs" dxfId="113" priority="3" operator="lessThan">
      <formula>5</formula>
    </cfRule>
    <cfRule type="cellIs" dxfId="112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AC73-7E92-4BE6-B8C2-179EFC2536E3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40</v>
      </c>
      <c r="C3" s="4" t="s">
        <v>36</v>
      </c>
      <c r="D3" s="13" t="s">
        <v>14</v>
      </c>
      <c r="E3" s="13">
        <v>434742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10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76</v>
      </c>
      <c r="C4" s="4" t="s">
        <v>36</v>
      </c>
      <c r="D4" s="13" t="s">
        <v>14</v>
      </c>
      <c r="E4" s="13">
        <v>533552</v>
      </c>
      <c r="F4" s="26">
        <f t="shared" si="0"/>
        <v>2</v>
      </c>
      <c r="G4" s="13" cm="1">
        <f t="array" ref="G4">SUM(IFERROR(R4:Y4,0))</f>
        <v>46</v>
      </c>
      <c r="H4" s="6"/>
      <c r="I4" s="6"/>
      <c r="J4" s="7">
        <v>25</v>
      </c>
      <c r="K4" s="7">
        <v>21</v>
      </c>
      <c r="L4" s="8"/>
      <c r="M4" s="8"/>
      <c r="N4" s="24"/>
      <c r="O4" s="24"/>
      <c r="P4" s="53"/>
      <c r="Q4" s="53"/>
      <c r="R4" s="14">
        <f>LARGE($H4:$Q4, COLUMNS($H4:H4))</f>
        <v>25</v>
      </c>
      <c r="S4" s="4">
        <f>LARGE($H4:$Q4, COLUMNS($H4:I4))</f>
        <v>21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/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/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/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/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/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1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12">
    <sortCondition descending="1" ref="G3:G12"/>
  </sortState>
  <mergeCells count="5">
    <mergeCell ref="P2:Q2"/>
    <mergeCell ref="H2:I2"/>
    <mergeCell ref="J2:K2"/>
    <mergeCell ref="L2:M2"/>
    <mergeCell ref="N2:O2"/>
  </mergeCells>
  <conditionalFormatting sqref="D3:D15">
    <cfRule type="notContainsText" dxfId="111" priority="1" operator="notContains" text="DET">
      <formula>ISERROR(SEARCH("DET",D3))</formula>
    </cfRule>
    <cfRule type="containsText" dxfId="110" priority="2" operator="containsText" text="DET">
      <formula>NOT(ISERROR(SEARCH("DET",D3)))</formula>
    </cfRule>
  </conditionalFormatting>
  <conditionalFormatting sqref="F3:F52">
    <cfRule type="cellIs" dxfId="109" priority="3" operator="lessThan">
      <formula>5</formula>
    </cfRule>
    <cfRule type="cellIs" dxfId="108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5086-5617-4ABE-8AF6-D998AE4562DE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72</v>
      </c>
      <c r="C3" s="4"/>
      <c r="D3" s="13" t="s">
        <v>14</v>
      </c>
      <c r="E3" s="13">
        <v>668329</v>
      </c>
      <c r="F3" s="26">
        <f t="shared" ref="F3:F25" si="0">COUNTIF(H3:Q3,"DNF")+COUNT(H3:Q3)</f>
        <v>2</v>
      </c>
      <c r="G3" s="13" cm="1">
        <f t="array" ref="G3">SUM(IFERROR(R3:Y3,0))</f>
        <v>36</v>
      </c>
      <c r="H3" s="6">
        <v>18</v>
      </c>
      <c r="I3" s="6">
        <v>18</v>
      </c>
      <c r="J3" s="7"/>
      <c r="K3" s="7"/>
      <c r="L3" s="8"/>
      <c r="M3" s="8"/>
      <c r="N3" s="24"/>
      <c r="O3" s="24"/>
      <c r="P3" s="53"/>
      <c r="Q3" s="53"/>
      <c r="R3" s="14">
        <f>LARGE($H3:$Q3, COLUMNS($H3:H3))</f>
        <v>18</v>
      </c>
      <c r="S3" s="4">
        <f>LARGE($H3:$Q3, COLUMNS($H3:I3))</f>
        <v>18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77</v>
      </c>
      <c r="C4" s="4"/>
      <c r="D4" s="13" t="s">
        <v>14</v>
      </c>
      <c r="E4" s="13">
        <v>690293</v>
      </c>
      <c r="F4" s="26">
        <f t="shared" si="0"/>
        <v>1</v>
      </c>
      <c r="G4" s="13" cm="1">
        <f t="array" ref="G4">SUM(IFERROR(R4:Y4,0))</f>
        <v>21</v>
      </c>
      <c r="H4" s="6"/>
      <c r="I4" s="6">
        <v>21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21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10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1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/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/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/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/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/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/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1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5">
    <sortCondition descending="1" ref="G3:G5"/>
  </sortState>
  <mergeCells count="5">
    <mergeCell ref="P2:Q2"/>
    <mergeCell ref="H2:I2"/>
    <mergeCell ref="J2:K2"/>
    <mergeCell ref="L2:M2"/>
    <mergeCell ref="N2:O2"/>
  </mergeCells>
  <conditionalFormatting sqref="D3:D5">
    <cfRule type="notContainsText" dxfId="107" priority="1" operator="notContains" text="DET">
      <formula>ISERROR(SEARCH("DET",D3))</formula>
    </cfRule>
    <cfRule type="containsText" dxfId="106" priority="2" operator="containsText" text="DET">
      <formula>NOT(ISERROR(SEARCH("DET",D3)))</formula>
    </cfRule>
  </conditionalFormatting>
  <conditionalFormatting sqref="F3:F52">
    <cfRule type="cellIs" dxfId="105" priority="3" operator="lessThan">
      <formula>5</formula>
    </cfRule>
    <cfRule type="cellIs" dxfId="10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F6D1-B790-40CB-AE46-1B24FAE4AB43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80</v>
      </c>
      <c r="C3" s="4" t="s">
        <v>60</v>
      </c>
      <c r="D3" s="13" t="s">
        <v>14</v>
      </c>
      <c r="E3" s="13">
        <v>422400</v>
      </c>
      <c r="F3" s="26">
        <f t="shared" ref="F3:F25" si="0">COUNTIF(H3:Q3,"DNF")+COUNT(H3:Q3)</f>
        <v>2</v>
      </c>
      <c r="G3" s="13" cm="1">
        <f t="array" ref="G3">SUM(IFERROR(R3:Y3,0))</f>
        <v>46</v>
      </c>
      <c r="H3" s="6">
        <v>21</v>
      </c>
      <c r="I3" s="6">
        <v>25</v>
      </c>
      <c r="J3" s="7"/>
      <c r="K3" s="10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21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81</v>
      </c>
      <c r="C4" s="4" t="s">
        <v>36</v>
      </c>
      <c r="D4" s="13" t="s">
        <v>14</v>
      </c>
      <c r="E4" s="13">
        <v>635120</v>
      </c>
      <c r="F4" s="26">
        <f t="shared" si="0"/>
        <v>1</v>
      </c>
      <c r="G4" s="13" cm="1">
        <f t="array" ref="G4">SUM(IFERROR(R4:Y4,0))</f>
        <v>25</v>
      </c>
      <c r="H4" s="6">
        <v>25</v>
      </c>
      <c r="I4" s="6" t="s">
        <v>140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25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1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/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/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/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/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/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/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1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Y5">
    <sortCondition descending="1" ref="G3:G5"/>
  </sortState>
  <mergeCells count="5">
    <mergeCell ref="P2:Q2"/>
    <mergeCell ref="H2:I2"/>
    <mergeCell ref="J2:K2"/>
    <mergeCell ref="L2:M2"/>
    <mergeCell ref="N2:O2"/>
  </mergeCells>
  <conditionalFormatting sqref="D3:D6">
    <cfRule type="notContainsText" dxfId="103" priority="1" operator="notContains" text="DET">
      <formula>ISERROR(SEARCH("DET",D3))</formula>
    </cfRule>
    <cfRule type="containsText" dxfId="102" priority="2" operator="containsText" text="DET">
      <formula>NOT(ISERROR(SEARCH("DET",D3)))</formula>
    </cfRule>
  </conditionalFormatting>
  <conditionalFormatting sqref="F3:F52">
    <cfRule type="cellIs" dxfId="101" priority="3" operator="lessThan">
      <formula>5</formula>
    </cfRule>
    <cfRule type="cellIs" dxfId="10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A9AD-B487-41BA-9038-778D924A9D60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83</v>
      </c>
      <c r="C3" s="4" t="s">
        <v>82</v>
      </c>
      <c r="D3" s="13" t="s">
        <v>14</v>
      </c>
      <c r="E3" s="13">
        <v>220916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10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84</v>
      </c>
      <c r="C4" s="4" t="s">
        <v>66</v>
      </c>
      <c r="D4" s="13" t="s">
        <v>14</v>
      </c>
      <c r="E4" s="13">
        <v>677925</v>
      </c>
      <c r="F4" s="26">
        <f t="shared" si="0"/>
        <v>2</v>
      </c>
      <c r="G4" s="13" cm="1">
        <f t="array" ref="G4">SUM(IFERROR(R4:Y4,0))</f>
        <v>36</v>
      </c>
      <c r="H4" s="6">
        <v>18</v>
      </c>
      <c r="I4" s="6">
        <v>18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18</v>
      </c>
      <c r="S4" s="4">
        <f>LARGE($H4:$Q4, COLUMNS($H4:I4))</f>
        <v>18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92</v>
      </c>
      <c r="C5" s="4"/>
      <c r="D5" s="13" t="s">
        <v>14</v>
      </c>
      <c r="E5" s="13" t="s">
        <v>93</v>
      </c>
      <c r="F5" s="26">
        <f t="shared" si="0"/>
        <v>2</v>
      </c>
      <c r="G5" s="13" cm="1">
        <f t="array" ref="G5">SUM(IFERROR(R5:Y5,0))</f>
        <v>34</v>
      </c>
      <c r="H5" s="6">
        <v>17</v>
      </c>
      <c r="I5" s="6">
        <v>17</v>
      </c>
      <c r="J5" s="7"/>
      <c r="K5" s="7"/>
      <c r="L5" s="8"/>
      <c r="M5" s="8"/>
      <c r="N5" s="24"/>
      <c r="O5" s="24"/>
      <c r="P5" s="53"/>
      <c r="Q5" s="53"/>
      <c r="R5" s="14">
        <f>LARGE($H5:$Q5, COLUMNS($H5:H5))</f>
        <v>17</v>
      </c>
      <c r="S5" s="4">
        <f>LARGE($H5:$Q5, COLUMNS($H5:I5))</f>
        <v>17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Y23">
    <sortCondition descending="1" ref="G3:G23"/>
  </sortState>
  <mergeCells count="5">
    <mergeCell ref="P2:Q2"/>
    <mergeCell ref="H2:I2"/>
    <mergeCell ref="J2:K2"/>
    <mergeCell ref="L2:M2"/>
    <mergeCell ref="N2:O2"/>
  </mergeCells>
  <conditionalFormatting sqref="D3:D10">
    <cfRule type="notContainsText" dxfId="99" priority="1" operator="notContains" text="DET">
      <formula>ISERROR(SEARCH("DET",D3))</formula>
    </cfRule>
    <cfRule type="containsText" dxfId="98" priority="2" operator="containsText" text="DET">
      <formula>NOT(ISERROR(SEARCH("DET",D3)))</formula>
    </cfRule>
  </conditionalFormatting>
  <conditionalFormatting sqref="F3:F52">
    <cfRule type="cellIs" dxfId="97" priority="3" operator="lessThan">
      <formula>5</formula>
    </cfRule>
    <cfRule type="cellIs" dxfId="96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FBA0-5F8E-4DDF-9059-7DA0DF2EAB91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9.26953125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161</v>
      </c>
      <c r="C3" s="4" t="s">
        <v>15</v>
      </c>
      <c r="D3" s="13" t="s">
        <v>14</v>
      </c>
      <c r="E3" s="13">
        <v>136087</v>
      </c>
      <c r="F3" s="26">
        <f t="shared" ref="F3:F25" si="0">COUNTIF(H3:Q3,"DNF")+COUNT(H3:Q3)</f>
        <v>3</v>
      </c>
      <c r="G3" s="13" cm="1">
        <f t="array" ref="G3">SUM(IFERROR(R3:Y3,0))</f>
        <v>50</v>
      </c>
      <c r="H3" s="6">
        <v>25</v>
      </c>
      <c r="I3" s="6" t="s">
        <v>140</v>
      </c>
      <c r="J3" s="7">
        <v>25</v>
      </c>
      <c r="K3" s="7" t="s">
        <v>139</v>
      </c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10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A3:Y6">
    <sortCondition descending="1" ref="G3:G6"/>
  </sortState>
  <mergeCells count="5">
    <mergeCell ref="P2:Q2"/>
    <mergeCell ref="H2:I2"/>
    <mergeCell ref="J2:K2"/>
    <mergeCell ref="L2:M2"/>
    <mergeCell ref="N2:O2"/>
  </mergeCells>
  <conditionalFormatting sqref="D3:D6">
    <cfRule type="notContainsText" dxfId="95" priority="1" operator="notContains" text="DET">
      <formula>ISERROR(SEARCH("DET",D3))</formula>
    </cfRule>
    <cfRule type="containsText" dxfId="94" priority="2" operator="containsText" text="DET">
      <formula>NOT(ISERROR(SEARCH("DET",D3)))</formula>
    </cfRule>
  </conditionalFormatting>
  <conditionalFormatting sqref="F3:F52">
    <cfRule type="cellIs" dxfId="93" priority="3" operator="lessThan">
      <formula>5</formula>
    </cfRule>
    <cfRule type="cellIs" dxfId="92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FBD-353F-4D7A-B5B3-DB3683A377F3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8.1796875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162</v>
      </c>
      <c r="C3" s="4" t="s">
        <v>15</v>
      </c>
      <c r="D3" s="13" t="s">
        <v>14</v>
      </c>
      <c r="E3" s="13">
        <v>399680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/>
      <c r="I3" s="6"/>
      <c r="J3" s="7"/>
      <c r="K3" s="10"/>
      <c r="L3" s="8">
        <v>25</v>
      </c>
      <c r="M3" s="8">
        <v>25</v>
      </c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A3:Y9">
    <sortCondition descending="1" ref="G3:G9"/>
  </sortState>
  <mergeCells count="5">
    <mergeCell ref="P2:Q2"/>
    <mergeCell ref="H2:I2"/>
    <mergeCell ref="J2:K2"/>
    <mergeCell ref="L2:M2"/>
    <mergeCell ref="N2:O2"/>
  </mergeCells>
  <conditionalFormatting sqref="D3:D9">
    <cfRule type="notContainsText" dxfId="91" priority="1" operator="notContains" text="DET">
      <formula>ISERROR(SEARCH("DET",D3))</formula>
    </cfRule>
    <cfRule type="containsText" dxfId="90" priority="2" operator="containsText" text="DET">
      <formula>NOT(ISERROR(SEARCH("DET",D3)))</formula>
    </cfRule>
  </conditionalFormatting>
  <conditionalFormatting sqref="F3:F52">
    <cfRule type="cellIs" dxfId="89" priority="3" operator="lessThan">
      <formula>5</formula>
    </cfRule>
    <cfRule type="cellIs" dxfId="88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1416-E88F-4871-B131-8D154B99B2C8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10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7">
    <cfRule type="notContainsText" dxfId="87" priority="1" operator="notContains" text="DET">
      <formula>ISERROR(SEARCH("DET",D3))</formula>
    </cfRule>
    <cfRule type="containsText" dxfId="86" priority="2" operator="containsText" text="DET">
      <formula>NOT(ISERROR(SEARCH("DET",D3)))</formula>
    </cfRule>
  </conditionalFormatting>
  <conditionalFormatting sqref="F3:F52">
    <cfRule type="cellIs" dxfId="85" priority="3" operator="lessThan">
      <formula>5</formula>
    </cfRule>
    <cfRule type="cellIs" dxfId="8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A511-0FBE-43BB-A2DB-B2F3B83D2EEE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85</v>
      </c>
      <c r="C3" s="4" t="s">
        <v>66</v>
      </c>
      <c r="D3" s="13" t="s">
        <v>14</v>
      </c>
      <c r="E3" s="13">
        <v>718936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10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7">
    <cfRule type="notContainsText" dxfId="83" priority="1" operator="notContains" text="DET">
      <formula>ISERROR(SEARCH("DET",D3))</formula>
    </cfRule>
    <cfRule type="containsText" dxfId="82" priority="2" operator="containsText" text="DET">
      <formula>NOT(ISERROR(SEARCH("DET",D3)))</formula>
    </cfRule>
  </conditionalFormatting>
  <conditionalFormatting sqref="F3:F52">
    <cfRule type="cellIs" dxfId="81" priority="3" operator="lessThan">
      <formula>5</formula>
    </cfRule>
    <cfRule type="cellIs" dxfId="8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E8A1E-AA92-4F66-9329-8BEBF046EA92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21.453125" bestFit="1" customWidth="1"/>
    <col min="4" max="6" width="9.1796875" style="44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13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10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10">
    <cfRule type="notContainsText" dxfId="79" priority="1" operator="notContains" text="DET">
      <formula>ISERROR(SEARCH("DET",D3))</formula>
    </cfRule>
    <cfRule type="containsText" dxfId="78" priority="2" operator="containsText" text="DET">
      <formula>NOT(ISERROR(SEARCH("DET",D3)))</formula>
    </cfRule>
  </conditionalFormatting>
  <conditionalFormatting sqref="F3:F52">
    <cfRule type="cellIs" dxfId="77" priority="3" operator="lessThan">
      <formula>5</formula>
    </cfRule>
    <cfRule type="cellIs" dxfId="76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1CCF-8098-4C4B-9BD9-59A5FC56E8D3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10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A3:Y5">
    <sortCondition descending="1" ref="G3:G5"/>
  </sortState>
  <mergeCells count="5">
    <mergeCell ref="P2:Q2"/>
    <mergeCell ref="H2:I2"/>
    <mergeCell ref="J2:K2"/>
    <mergeCell ref="L2:M2"/>
    <mergeCell ref="N2:O2"/>
  </mergeCells>
  <conditionalFormatting sqref="D3:D6">
    <cfRule type="notContainsText" dxfId="75" priority="1" operator="notContains" text="DET">
      <formula>ISERROR(SEARCH("DET",D3))</formula>
    </cfRule>
    <cfRule type="containsText" dxfId="74" priority="2" operator="containsText" text="DET">
      <formula>NOT(ISERROR(SEARCH("DET",D3)))</formula>
    </cfRule>
  </conditionalFormatting>
  <conditionalFormatting sqref="F3:F52">
    <cfRule type="cellIs" dxfId="73" priority="3" operator="lessThan">
      <formula>5</formula>
    </cfRule>
    <cfRule type="cellIs" dxfId="72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99FC-9721-4697-BBDD-3A7B7C7FF3F7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10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7">
    <cfRule type="notContainsText" dxfId="71" priority="1" operator="notContains" text="DET">
      <formula>ISERROR(SEARCH("DET",D3))</formula>
    </cfRule>
    <cfRule type="containsText" dxfId="70" priority="2" operator="containsText" text="DET">
      <formula>NOT(ISERROR(SEARCH("DET",D3)))</formula>
    </cfRule>
  </conditionalFormatting>
  <conditionalFormatting sqref="F3:F52">
    <cfRule type="cellIs" dxfId="69" priority="3" operator="lessThan">
      <formula>5</formula>
    </cfRule>
    <cfRule type="cellIs" dxfId="68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F28B-F6AE-4390-A05B-173C73CF796D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163</v>
      </c>
      <c r="C3" s="4" t="s">
        <v>164</v>
      </c>
      <c r="D3" s="13" t="s">
        <v>14</v>
      </c>
      <c r="E3" s="13">
        <v>246161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/>
      <c r="I3" s="6"/>
      <c r="J3" s="7">
        <v>25</v>
      </c>
      <c r="K3" s="7">
        <v>25</v>
      </c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10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Y5">
    <sortCondition descending="1" ref="G3:G5"/>
  </sortState>
  <mergeCells count="5">
    <mergeCell ref="P2:Q2"/>
    <mergeCell ref="H2:I2"/>
    <mergeCell ref="J2:K2"/>
    <mergeCell ref="L2:M2"/>
    <mergeCell ref="N2:O2"/>
  </mergeCells>
  <conditionalFormatting sqref="D3:D7">
    <cfRule type="notContainsText" dxfId="67" priority="1" operator="notContains" text="DET">
      <formula>ISERROR(SEARCH("DET",D3))</formula>
    </cfRule>
    <cfRule type="containsText" dxfId="66" priority="2" operator="containsText" text="DET">
      <formula>NOT(ISERROR(SEARCH("DET",D3)))</formula>
    </cfRule>
  </conditionalFormatting>
  <conditionalFormatting sqref="F3:F52">
    <cfRule type="cellIs" dxfId="65" priority="3" operator="lessThan">
      <formula>5</formula>
    </cfRule>
    <cfRule type="cellIs" dxfId="6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978C-959D-4870-B6FE-24363B7239FC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7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10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1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6"/>
      <c r="I23" s="6"/>
      <c r="J23" s="7"/>
      <c r="K23" s="7"/>
      <c r="L23" s="8"/>
      <c r="M23" s="8"/>
      <c r="N23" s="24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9"/>
      <c r="I24" s="9"/>
      <c r="J24" s="10"/>
      <c r="K24" s="17"/>
      <c r="L24" s="11"/>
      <c r="M24" s="11"/>
      <c r="N24" s="32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8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6"/>
      <c r="I28" s="6"/>
      <c r="J28" s="7"/>
      <c r="K28" s="7"/>
      <c r="L28" s="8"/>
      <c r="M28" s="11"/>
      <c r="N28" s="24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4"/>
      <c r="C29" s="4"/>
      <c r="D29" s="13"/>
      <c r="E29" s="13"/>
      <c r="F29" s="26"/>
      <c r="G29" s="13" cm="1">
        <f t="array" ref="G29">SUM(IFERROR(R29:Y29,0))</f>
        <v>0</v>
      </c>
      <c r="H29" s="9"/>
      <c r="I29" s="9"/>
      <c r="J29" s="10"/>
      <c r="K29" s="10"/>
      <c r="L29" s="11"/>
      <c r="M29" s="11"/>
      <c r="N29" s="32"/>
      <c r="O29" s="24"/>
      <c r="P29" s="53"/>
      <c r="Q29" s="53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12"/>
      <c r="C30" s="12"/>
      <c r="D30" s="43"/>
      <c r="E30" s="43"/>
      <c r="F30" s="26"/>
      <c r="G30" s="13" cm="1">
        <f t="array" ref="G30">SUM(IFERROR(R30:Y30,0))</f>
        <v>0</v>
      </c>
      <c r="H30" s="40"/>
      <c r="I30" s="40"/>
      <c r="J30" s="17"/>
      <c r="K30" s="17"/>
      <c r="L30" s="41"/>
      <c r="M30" s="41"/>
      <c r="N30" s="32"/>
      <c r="O30" s="32"/>
      <c r="P30" s="54"/>
      <c r="Q30" s="54"/>
      <c r="R30" s="14" t="e">
        <f>LARGE($H30:$Q30, COLUMNS($H30:H30))</f>
        <v>#NUM!</v>
      </c>
      <c r="S30" s="4" t="e">
        <f>LARGE($H30:$Q30, COLUMNS($H30:I30))</f>
        <v>#NUM!</v>
      </c>
      <c r="T30" s="4" t="e">
        <f>LARGE($H30:$Q30, COLUMNS($H30:J30))</f>
        <v>#NUM!</v>
      </c>
      <c r="U30" s="4" t="e">
        <f>LARGE($H30:$Q30, COLUMNS($H30:K30))</f>
        <v>#NUM!</v>
      </c>
      <c r="V30" s="4" t="e">
        <f>LARGE($H30:$Q30, COLUMNS($H30:L30))</f>
        <v>#NUM!</v>
      </c>
      <c r="W30" s="4" t="e">
        <f>LARGE($H30:$Q30, COLUMNS($H30:M30))</f>
        <v>#NUM!</v>
      </c>
      <c r="X30" s="4" t="e">
        <f>LARGE($H30:$Q30, COLUMNS($H30:M30))</f>
        <v>#NUM!</v>
      </c>
      <c r="Y30" s="4" t="e">
        <f>LARGE($H30:$Q30, COLUMNS($H30:M30))</f>
        <v>#NUM!</v>
      </c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8">
    <cfRule type="notContainsText" dxfId="63" priority="1" operator="notContains" text="DET">
      <formula>ISERROR(SEARCH("DET",D3))</formula>
    </cfRule>
    <cfRule type="containsText" dxfId="62" priority="2" operator="containsText" text="DET">
      <formula>NOT(ISERROR(SEARCH("DET",D3)))</formula>
    </cfRule>
  </conditionalFormatting>
  <conditionalFormatting sqref="F3:F52">
    <cfRule type="cellIs" dxfId="61" priority="3" operator="lessThan">
      <formula>5</formula>
    </cfRule>
    <cfRule type="cellIs" dxfId="6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1B4A-DA87-49C2-9E64-2055085D89A3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7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10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1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10">
    <cfRule type="notContainsText" dxfId="59" priority="1" operator="notContains" text="DET">
      <formula>ISERROR(SEARCH("DET",D3))</formula>
    </cfRule>
    <cfRule type="containsText" dxfId="58" priority="2" operator="containsText" text="DET">
      <formula>NOT(ISERROR(SEARCH("DET",D3)))</formula>
    </cfRule>
  </conditionalFormatting>
  <conditionalFormatting sqref="F3:F52">
    <cfRule type="cellIs" dxfId="57" priority="3" operator="lessThan">
      <formula>5</formula>
    </cfRule>
    <cfRule type="cellIs" dxfId="56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5819-35CC-4816-BD7A-7E4D9B23DDFA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7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10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1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9">
    <cfRule type="notContainsText" dxfId="55" priority="1" operator="notContains" text="DET">
      <formula>ISERROR(SEARCH("DET",D3))</formula>
    </cfRule>
    <cfRule type="containsText" dxfId="54" priority="2" operator="containsText" text="DET">
      <formula>NOT(ISERROR(SEARCH("DET",D3)))</formula>
    </cfRule>
  </conditionalFormatting>
  <conditionalFormatting sqref="F3:F52">
    <cfRule type="cellIs" dxfId="53" priority="3" operator="lessThan">
      <formula>5</formula>
    </cfRule>
    <cfRule type="cellIs" dxfId="52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4A22-F6CF-43A4-846C-6E781448BD05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2.1796875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86</v>
      </c>
      <c r="C3" s="4" t="s">
        <v>87</v>
      </c>
      <c r="D3" s="13" t="s">
        <v>14</v>
      </c>
      <c r="E3" s="13">
        <v>384984</v>
      </c>
      <c r="F3" s="26">
        <f t="shared" ref="F3:F25" si="0">COUNTIF(H3:Q3,"DNF")+COUNT(H3:Q3)</f>
        <v>4</v>
      </c>
      <c r="G3" s="13" cm="1">
        <f t="array" ref="G3">SUM(IFERROR(R3:Y3,0))</f>
        <v>85</v>
      </c>
      <c r="H3" s="6">
        <v>17</v>
      </c>
      <c r="I3" s="6">
        <v>18</v>
      </c>
      <c r="J3" s="7"/>
      <c r="K3" s="7"/>
      <c r="L3" s="8">
        <v>25</v>
      </c>
      <c r="M3" s="8">
        <v>25</v>
      </c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>
        <f>LARGE($H3:$Q3, COLUMNS($H3:J3))</f>
        <v>18</v>
      </c>
      <c r="U3" s="4">
        <f>LARGE($H3:$Q3, COLUMNS($H3:K3))</f>
        <v>17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89</v>
      </c>
      <c r="C4" s="4" t="s">
        <v>87</v>
      </c>
      <c r="D4" s="13" t="s">
        <v>14</v>
      </c>
      <c r="E4" s="13">
        <v>673116</v>
      </c>
      <c r="F4" s="26">
        <f t="shared" si="0"/>
        <v>2</v>
      </c>
      <c r="G4" s="13" cm="1">
        <f t="array" ref="G4">SUM(IFERROR(R4:Y4,0))</f>
        <v>50</v>
      </c>
      <c r="H4" s="6">
        <v>25</v>
      </c>
      <c r="I4" s="6">
        <v>25</v>
      </c>
      <c r="J4" s="7"/>
      <c r="K4" s="17"/>
      <c r="L4" s="8"/>
      <c r="M4" s="8"/>
      <c r="N4" s="24"/>
      <c r="O4" s="24"/>
      <c r="P4" s="53"/>
      <c r="Q4" s="53"/>
      <c r="R4" s="14">
        <f>LARGE($H4:$Q4, COLUMNS($H4:H4))</f>
        <v>25</v>
      </c>
      <c r="S4" s="4">
        <f>LARGE($H4:$Q4, COLUMNS($H4:I4))</f>
        <v>25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88</v>
      </c>
      <c r="C5" s="4" t="s">
        <v>87</v>
      </c>
      <c r="D5" s="13" t="s">
        <v>14</v>
      </c>
      <c r="E5" s="13">
        <v>525780</v>
      </c>
      <c r="F5" s="26">
        <f t="shared" si="0"/>
        <v>2</v>
      </c>
      <c r="G5" s="13" cm="1">
        <f t="array" ref="G5">SUM(IFERROR(R5:Y5,0))</f>
        <v>35</v>
      </c>
      <c r="H5" s="6">
        <v>18</v>
      </c>
      <c r="I5" s="6">
        <v>17</v>
      </c>
      <c r="J5" s="7"/>
      <c r="K5" s="10"/>
      <c r="L5" s="8"/>
      <c r="M5" s="8"/>
      <c r="N5" s="24"/>
      <c r="O5" s="24"/>
      <c r="P5" s="53"/>
      <c r="Q5" s="53"/>
      <c r="R5" s="14">
        <f>LARGE($H5:$Q5, COLUMNS($H5:H5))</f>
        <v>18</v>
      </c>
      <c r="S5" s="4">
        <f>LARGE($H5:$Q5, COLUMNS($H5:I5))</f>
        <v>17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>
        <v>4</v>
      </c>
      <c r="B6" s="4" t="s">
        <v>90</v>
      </c>
      <c r="C6" s="4" t="s">
        <v>87</v>
      </c>
      <c r="D6" s="13" t="s">
        <v>14</v>
      </c>
      <c r="E6" s="13">
        <v>651202</v>
      </c>
      <c r="F6" s="26">
        <f t="shared" si="0"/>
        <v>1</v>
      </c>
      <c r="G6" s="13" cm="1">
        <f t="array" ref="G6">SUM(IFERROR(R6:Y6,0))</f>
        <v>21</v>
      </c>
      <c r="H6" s="6">
        <v>21</v>
      </c>
      <c r="I6" s="6"/>
      <c r="J6" s="7"/>
      <c r="K6" s="7"/>
      <c r="L6" s="8"/>
      <c r="M6" s="8"/>
      <c r="N6" s="24"/>
      <c r="O6" s="24"/>
      <c r="P6" s="53"/>
      <c r="Q6" s="53"/>
      <c r="R6" s="14">
        <f>LARGE($H6:$Q6, COLUMNS($H6:H6))</f>
        <v>21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A3:Y9">
    <sortCondition descending="1" ref="G3:G9"/>
  </sortState>
  <mergeCells count="5">
    <mergeCell ref="P2:Q2"/>
    <mergeCell ref="H2:I2"/>
    <mergeCell ref="J2:K2"/>
    <mergeCell ref="L2:M2"/>
    <mergeCell ref="N2:O2"/>
  </mergeCells>
  <conditionalFormatting sqref="D3:D9">
    <cfRule type="notContainsText" dxfId="51" priority="1" operator="notContains" text="DET">
      <formula>ISERROR(SEARCH("DET",D3))</formula>
    </cfRule>
    <cfRule type="containsText" dxfId="50" priority="2" operator="containsText" text="DET">
      <formula>NOT(ISERROR(SEARCH("DET",D3)))</formula>
    </cfRule>
  </conditionalFormatting>
  <conditionalFormatting sqref="F3:F52">
    <cfRule type="cellIs" dxfId="49" priority="3" operator="lessThan">
      <formula>5</formula>
    </cfRule>
    <cfRule type="cellIs" dxfId="48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1BB5-5A8E-4E58-B8CD-38C63B99CEDE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95</v>
      </c>
      <c r="C3" s="4" t="s">
        <v>91</v>
      </c>
      <c r="D3" s="13" t="s">
        <v>14</v>
      </c>
      <c r="E3" s="26">
        <v>239277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7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165</v>
      </c>
      <c r="C4" s="4" t="s">
        <v>91</v>
      </c>
      <c r="D4" s="13" t="s">
        <v>14</v>
      </c>
      <c r="E4" s="26">
        <v>687795</v>
      </c>
      <c r="F4" s="26">
        <f t="shared" si="0"/>
        <v>2</v>
      </c>
      <c r="G4" s="13" cm="1">
        <f t="array" ref="G4">SUM(IFERROR(R4:Y4,0))</f>
        <v>42</v>
      </c>
      <c r="H4" s="6">
        <v>21</v>
      </c>
      <c r="I4" s="6">
        <v>21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21</v>
      </c>
      <c r="S4" s="4">
        <f>LARGE($H4:$Q4, COLUMNS($H4:I4))</f>
        <v>21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166</v>
      </c>
      <c r="C5" s="4" t="s">
        <v>91</v>
      </c>
      <c r="D5" s="13" t="s">
        <v>14</v>
      </c>
      <c r="E5" s="26">
        <v>657600</v>
      </c>
      <c r="F5" s="26">
        <f t="shared" si="0"/>
        <v>2</v>
      </c>
      <c r="G5" s="13" cm="1">
        <f t="array" ref="G5">SUM(IFERROR(R5:Y5,0))</f>
        <v>36</v>
      </c>
      <c r="H5" s="6">
        <v>18</v>
      </c>
      <c r="I5" s="6">
        <v>18</v>
      </c>
      <c r="J5" s="7"/>
      <c r="K5" s="10"/>
      <c r="L5" s="8"/>
      <c r="M5" s="8"/>
      <c r="N5" s="24"/>
      <c r="O5" s="24"/>
      <c r="P5" s="53"/>
      <c r="Q5" s="53"/>
      <c r="R5" s="14">
        <f>LARGE($H5:$Q5, COLUMNS($H5:H5))</f>
        <v>18</v>
      </c>
      <c r="S5" s="4">
        <f>LARGE($H5:$Q5, COLUMNS($H5:I5))</f>
        <v>18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>
        <v>4</v>
      </c>
      <c r="B6" s="4" t="s">
        <v>94</v>
      </c>
      <c r="C6" s="4" t="s">
        <v>91</v>
      </c>
      <c r="D6" s="13" t="s">
        <v>14</v>
      </c>
      <c r="E6" s="26">
        <v>196903</v>
      </c>
      <c r="F6" s="26">
        <f t="shared" si="0"/>
        <v>2</v>
      </c>
      <c r="G6" s="13" cm="1">
        <f t="array" ref="G6">SUM(IFERROR(R6:Y6,0))</f>
        <v>28</v>
      </c>
      <c r="H6" s="6">
        <v>14</v>
      </c>
      <c r="I6" s="6">
        <v>14</v>
      </c>
      <c r="J6" s="7"/>
      <c r="K6" s="7"/>
      <c r="L6" s="8"/>
      <c r="M6" s="8"/>
      <c r="N6" s="24"/>
      <c r="O6" s="24"/>
      <c r="P6" s="53"/>
      <c r="Q6" s="53"/>
      <c r="R6" s="14">
        <f>LARGE($H6:$Q6, COLUMNS($H6:H6))</f>
        <v>14</v>
      </c>
      <c r="S6" s="4">
        <f>LARGE($H6:$Q6, COLUMNS($H6:I6))</f>
        <v>14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26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1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26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26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26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26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26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26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8">
    <sortCondition descending="1" ref="G3:G8"/>
  </sortState>
  <mergeCells count="5">
    <mergeCell ref="P2:Q2"/>
    <mergeCell ref="H2:I2"/>
    <mergeCell ref="J2:K2"/>
    <mergeCell ref="L2:M2"/>
    <mergeCell ref="N2:O2"/>
  </mergeCells>
  <conditionalFormatting sqref="D3:D13">
    <cfRule type="notContainsText" dxfId="47" priority="1" operator="notContains" text="DET">
      <formula>ISERROR(SEARCH("DET",D3))</formula>
    </cfRule>
    <cfRule type="containsText" dxfId="46" priority="2" operator="containsText" text="DET">
      <formula>NOT(ISERROR(SEARCH("DET",D3)))</formula>
    </cfRule>
  </conditionalFormatting>
  <conditionalFormatting sqref="F3:F52">
    <cfRule type="cellIs" dxfId="45" priority="3" operator="lessThan">
      <formula>5</formula>
    </cfRule>
    <cfRule type="cellIs" dxfId="4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A0-2B9F-428D-AB4B-1C20CB0572E9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20.54296875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96</v>
      </c>
      <c r="C3" s="4" t="s">
        <v>97</v>
      </c>
      <c r="D3" s="13" t="s">
        <v>14</v>
      </c>
      <c r="E3" s="13">
        <v>367846</v>
      </c>
      <c r="F3" s="26">
        <f t="shared" ref="F3:F25" si="0">COUNTIF(H3:Q3,"DNF")+COUNT(H3:Q3)</f>
        <v>6</v>
      </c>
      <c r="G3" s="13" cm="1">
        <f t="array" ref="G3">SUM(IFERROR(R3:Y3,0))</f>
        <v>172</v>
      </c>
      <c r="H3" s="6">
        <v>21</v>
      </c>
      <c r="I3" s="6">
        <v>21</v>
      </c>
      <c r="J3" s="7">
        <v>21</v>
      </c>
      <c r="K3" s="7">
        <v>21</v>
      </c>
      <c r="L3" s="8">
        <v>25</v>
      </c>
      <c r="M3" s="8">
        <v>21</v>
      </c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21</v>
      </c>
      <c r="T3" s="4">
        <f>LARGE($H3:$Q3, COLUMNS($H3:J3))</f>
        <v>21</v>
      </c>
      <c r="U3" s="4">
        <f>LARGE($H3:$Q3, COLUMNS($H3:K3))</f>
        <v>21</v>
      </c>
      <c r="V3" s="4">
        <f>LARGE($H3:$Q3, COLUMNS($H3:L3))</f>
        <v>21</v>
      </c>
      <c r="W3" s="4">
        <f>LARGE($H3:$Q3, COLUMNS($H3:M3))</f>
        <v>21</v>
      </c>
      <c r="X3" s="4">
        <f>LARGE($H3:$Q3, COLUMNS($H3:M3))</f>
        <v>21</v>
      </c>
      <c r="Y3" s="4">
        <f>LARGE($H3:$Q3, COLUMNS($H3:M3))</f>
        <v>21</v>
      </c>
    </row>
    <row r="4" spans="1:25" x14ac:dyDescent="0.35">
      <c r="A4" s="13">
        <v>2</v>
      </c>
      <c r="B4" s="4" t="s">
        <v>98</v>
      </c>
      <c r="C4" s="4" t="s">
        <v>97</v>
      </c>
      <c r="D4" s="13" t="s">
        <v>14</v>
      </c>
      <c r="E4" s="13">
        <v>527293</v>
      </c>
      <c r="F4" s="26">
        <f t="shared" si="0"/>
        <v>6</v>
      </c>
      <c r="G4" s="13" cm="1">
        <f t="array" ref="G4">SUM(IFERROR(R4:Y4,0))</f>
        <v>144</v>
      </c>
      <c r="H4" s="6">
        <v>18</v>
      </c>
      <c r="I4" s="6">
        <v>18</v>
      </c>
      <c r="J4" s="7">
        <v>18</v>
      </c>
      <c r="K4" s="7">
        <v>18</v>
      </c>
      <c r="L4" s="8">
        <v>21</v>
      </c>
      <c r="M4" s="8">
        <v>17</v>
      </c>
      <c r="N4" s="24"/>
      <c r="O4" s="24"/>
      <c r="P4" s="53"/>
      <c r="Q4" s="53"/>
      <c r="R4" s="14">
        <f>LARGE($H4:$Q4, COLUMNS($H4:H4))</f>
        <v>21</v>
      </c>
      <c r="S4" s="4">
        <f>LARGE($H4:$Q4, COLUMNS($H4:I4))</f>
        <v>18</v>
      </c>
      <c r="T4" s="4">
        <f>LARGE($H4:$Q4, COLUMNS($H4:J4))</f>
        <v>18</v>
      </c>
      <c r="U4" s="4">
        <f>LARGE($H4:$Q4, COLUMNS($H4:K4))</f>
        <v>18</v>
      </c>
      <c r="V4" s="4">
        <f>LARGE($H4:$Q4, COLUMNS($H4:L4))</f>
        <v>18</v>
      </c>
      <c r="W4" s="4">
        <f>LARGE($H4:$Q4, COLUMNS($H4:M4))</f>
        <v>17</v>
      </c>
      <c r="X4" s="4">
        <f>LARGE($H4:$Q4, COLUMNS($H4:M4))</f>
        <v>17</v>
      </c>
      <c r="Y4" s="4">
        <f>LARGE($H4:$Q4, COLUMNS($H4:M4))</f>
        <v>17</v>
      </c>
    </row>
    <row r="5" spans="1:25" x14ac:dyDescent="0.35">
      <c r="A5" s="13">
        <v>3</v>
      </c>
      <c r="B5" s="4" t="s">
        <v>147</v>
      </c>
      <c r="C5" s="4" t="s">
        <v>97</v>
      </c>
      <c r="D5" s="13" t="s">
        <v>14</v>
      </c>
      <c r="E5" s="13">
        <v>468874</v>
      </c>
      <c r="F5" s="26">
        <f t="shared" si="0"/>
        <v>4</v>
      </c>
      <c r="G5" s="13" cm="1">
        <f t="array" ref="G5">SUM(IFERROR(R5:Y5,0))</f>
        <v>86</v>
      </c>
      <c r="H5" s="6">
        <v>25</v>
      </c>
      <c r="I5" s="6">
        <v>25</v>
      </c>
      <c r="J5" s="7"/>
      <c r="K5" s="7"/>
      <c r="L5" s="8">
        <v>18</v>
      </c>
      <c r="M5" s="8">
        <v>18</v>
      </c>
      <c r="N5" s="24"/>
      <c r="O5" s="24"/>
      <c r="P5" s="53"/>
      <c r="Q5" s="53"/>
      <c r="R5" s="14">
        <f>LARGE($H5:$Q5, COLUMNS($H5:H5))</f>
        <v>25</v>
      </c>
      <c r="S5" s="4">
        <f>LARGE($H5:$Q5, COLUMNS($H5:I5))</f>
        <v>25</v>
      </c>
      <c r="T5" s="4">
        <f>LARGE($H5:$Q5, COLUMNS($H5:J5))</f>
        <v>18</v>
      </c>
      <c r="U5" s="4">
        <f>LARGE($H5:$Q5, COLUMNS($H5:K5))</f>
        <v>18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>
        <v>4</v>
      </c>
      <c r="B6" s="4" t="s">
        <v>167</v>
      </c>
      <c r="C6" s="4" t="s">
        <v>97</v>
      </c>
      <c r="D6" s="13" t="s">
        <v>14</v>
      </c>
      <c r="E6" s="13">
        <v>460426</v>
      </c>
      <c r="F6" s="26">
        <f t="shared" si="0"/>
        <v>6</v>
      </c>
      <c r="G6" s="13" cm="1">
        <f t="array" ref="G6">SUM(IFERROR(R6:Y6,0))</f>
        <v>78</v>
      </c>
      <c r="H6" s="6">
        <v>17</v>
      </c>
      <c r="I6" s="6">
        <v>17</v>
      </c>
      <c r="J6" s="7">
        <v>15</v>
      </c>
      <c r="K6" s="17">
        <v>15</v>
      </c>
      <c r="L6" s="8" t="s">
        <v>139</v>
      </c>
      <c r="M6" s="8">
        <v>14</v>
      </c>
      <c r="N6" s="24"/>
      <c r="O6" s="24"/>
      <c r="P6" s="53"/>
      <c r="Q6" s="53"/>
      <c r="R6" s="14">
        <f>LARGE($H6:$Q6, COLUMNS($H6:H6))</f>
        <v>17</v>
      </c>
      <c r="S6" s="4">
        <f>LARGE($H6:$Q6, COLUMNS($H6:I6))</f>
        <v>17</v>
      </c>
      <c r="T6" s="4">
        <f>LARGE($H6:$Q6, COLUMNS($H6:J6))</f>
        <v>15</v>
      </c>
      <c r="U6" s="4">
        <f>LARGE($H6:$Q6, COLUMNS($H6:K6))</f>
        <v>15</v>
      </c>
      <c r="V6" s="4">
        <f>LARGE($H6:$Q6, COLUMNS($H6:L6))</f>
        <v>14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>
        <v>5</v>
      </c>
      <c r="B7" s="4" t="s">
        <v>99</v>
      </c>
      <c r="C7" s="4" t="s">
        <v>97</v>
      </c>
      <c r="D7" s="13" t="s">
        <v>14</v>
      </c>
      <c r="E7" s="13">
        <v>271977</v>
      </c>
      <c r="F7" s="26">
        <f t="shared" si="0"/>
        <v>4</v>
      </c>
      <c r="G7" s="13" cm="1">
        <f t="array" ref="G7">SUM(IFERROR(R7:Y7,0))</f>
        <v>67</v>
      </c>
      <c r="H7" s="6"/>
      <c r="I7" s="6"/>
      <c r="J7" s="7">
        <v>17</v>
      </c>
      <c r="K7" s="7">
        <v>17</v>
      </c>
      <c r="L7" s="8">
        <v>17</v>
      </c>
      <c r="M7" s="8">
        <v>16</v>
      </c>
      <c r="N7" s="24"/>
      <c r="O7" s="24"/>
      <c r="P7" s="53"/>
      <c r="Q7" s="53"/>
      <c r="R7" s="14">
        <f>LARGE($H7:$Q7, COLUMNS($H7:H7))</f>
        <v>17</v>
      </c>
      <c r="S7" s="4">
        <f>LARGE($H7:$Q7, COLUMNS($H7:I7))</f>
        <v>17</v>
      </c>
      <c r="T7" s="4">
        <f>LARGE($H7:$Q7, COLUMNS($H7:J7))</f>
        <v>17</v>
      </c>
      <c r="U7" s="4">
        <f>LARGE($H7:$Q7, COLUMNS($H7:K7))</f>
        <v>16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>
        <v>6</v>
      </c>
      <c r="B8" s="4" t="s">
        <v>138</v>
      </c>
      <c r="C8" s="4" t="s">
        <v>97</v>
      </c>
      <c r="D8" s="13" t="s">
        <v>14</v>
      </c>
      <c r="E8" s="13">
        <v>110825</v>
      </c>
      <c r="F8" s="26">
        <f t="shared" si="0"/>
        <v>2</v>
      </c>
      <c r="G8" s="13" cm="1">
        <f t="array" ref="G8">SUM(IFERROR(R8:Y8,0))</f>
        <v>30</v>
      </c>
      <c r="H8" s="6"/>
      <c r="I8" s="6"/>
      <c r="J8" s="7"/>
      <c r="K8" s="7"/>
      <c r="L8" s="8">
        <v>15</v>
      </c>
      <c r="M8" s="8">
        <v>15</v>
      </c>
      <c r="N8" s="24"/>
      <c r="O8" s="24"/>
      <c r="P8" s="53"/>
      <c r="Q8" s="53"/>
      <c r="R8" s="14">
        <f>LARGE($H8:$Q8, COLUMNS($H8:H8))</f>
        <v>15</v>
      </c>
      <c r="S8" s="4">
        <f>LARGE($H8:$Q8, COLUMNS($H8:I8))</f>
        <v>15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>
        <v>7</v>
      </c>
      <c r="B9" s="4" t="s">
        <v>168</v>
      </c>
      <c r="C9" s="4" t="s">
        <v>97</v>
      </c>
      <c r="D9" s="13" t="s">
        <v>14</v>
      </c>
      <c r="E9" s="13">
        <v>530760</v>
      </c>
      <c r="F9" s="26">
        <f t="shared" si="0"/>
        <v>2</v>
      </c>
      <c r="G9" s="13" cm="1">
        <f t="array" ref="G9">SUM(IFERROR(R9:Y9,0))</f>
        <v>29</v>
      </c>
      <c r="H9" s="6"/>
      <c r="I9" s="6"/>
      <c r="J9" s="7"/>
      <c r="K9" s="17"/>
      <c r="L9" s="8">
        <v>16</v>
      </c>
      <c r="M9" s="8">
        <v>13</v>
      </c>
      <c r="N9" s="24"/>
      <c r="O9" s="24"/>
      <c r="P9" s="53"/>
      <c r="Q9" s="53"/>
      <c r="R9" s="14">
        <f>LARGE($H9:$Q9, COLUMNS($H9:H9))</f>
        <v>16</v>
      </c>
      <c r="S9" s="4">
        <f>LARGE($H9:$Q9, COLUMNS($H9:I9))</f>
        <v>13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10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14">
    <sortCondition descending="1" ref="G3:G14"/>
  </sortState>
  <mergeCells count="5">
    <mergeCell ref="P2:Q2"/>
    <mergeCell ref="H2:I2"/>
    <mergeCell ref="J2:K2"/>
    <mergeCell ref="L2:M2"/>
    <mergeCell ref="N2:O2"/>
  </mergeCells>
  <conditionalFormatting sqref="D3:D20">
    <cfRule type="notContainsText" dxfId="43" priority="1" operator="notContains" text="DET">
      <formula>ISERROR(SEARCH("DET",D3))</formula>
    </cfRule>
    <cfRule type="containsText" dxfId="42" priority="2" operator="containsText" text="DET">
      <formula>NOT(ISERROR(SEARCH("DET",D3)))</formula>
    </cfRule>
  </conditionalFormatting>
  <conditionalFormatting sqref="F3:F52">
    <cfRule type="cellIs" dxfId="41" priority="3" operator="lessThan">
      <formula>5</formula>
    </cfRule>
    <cfRule type="cellIs" dxfId="4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B24B-2963-478C-99C6-BA8504FEDF97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102</v>
      </c>
      <c r="C3" s="4" t="s">
        <v>103</v>
      </c>
      <c r="D3" s="13" t="s">
        <v>14</v>
      </c>
      <c r="E3" s="13">
        <v>423379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/>
      <c r="I3" s="6"/>
      <c r="J3" s="7"/>
      <c r="K3" s="7"/>
      <c r="L3" s="8">
        <v>25</v>
      </c>
      <c r="M3" s="8">
        <v>25</v>
      </c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169</v>
      </c>
      <c r="C4" s="4"/>
      <c r="D4" s="13" t="s">
        <v>14</v>
      </c>
      <c r="E4" s="13">
        <v>223775</v>
      </c>
      <c r="F4" s="26">
        <f t="shared" si="0"/>
        <v>2</v>
      </c>
      <c r="G4" s="13" cm="1">
        <f t="array" ref="G4">SUM(IFERROR(R4:Y4,0))</f>
        <v>25</v>
      </c>
      <c r="H4" s="6">
        <v>25</v>
      </c>
      <c r="I4" s="6" t="s">
        <v>139</v>
      </c>
      <c r="J4" s="7"/>
      <c r="K4" s="17"/>
      <c r="L4" s="8"/>
      <c r="M4" s="8"/>
      <c r="N4" s="24"/>
      <c r="O4" s="24"/>
      <c r="P4" s="53"/>
      <c r="Q4" s="53"/>
      <c r="R4" s="14">
        <f>LARGE($H4:$Q4, COLUMNS($H4:H4))</f>
        <v>25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10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1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9">
    <cfRule type="notContainsText" dxfId="39" priority="1" operator="notContains" text="DET">
      <formula>ISERROR(SEARCH("DET",D3))</formula>
    </cfRule>
    <cfRule type="containsText" dxfId="38" priority="2" operator="containsText" text="DET">
      <formula>NOT(ISERROR(SEARCH("DET",D3)))</formula>
    </cfRule>
  </conditionalFormatting>
  <conditionalFormatting sqref="F3:F52">
    <cfRule type="cellIs" dxfId="37" priority="3" operator="lessThan">
      <formula>5</formula>
    </cfRule>
    <cfRule type="cellIs" dxfId="36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D4F4-F4BB-4F03-AFC0-557410AA74EA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108</v>
      </c>
      <c r="C3" s="4" t="s">
        <v>109</v>
      </c>
      <c r="D3" s="13" t="s">
        <v>14</v>
      </c>
      <c r="E3" s="13">
        <v>674740</v>
      </c>
      <c r="F3" s="26">
        <f t="shared" ref="F3:F25" si="0">COUNTIF(H3:Q3,"DNF")+COUNT(H3:Q3)</f>
        <v>4</v>
      </c>
      <c r="G3" s="13" cm="1">
        <f t="array" ref="G3">SUM(IFERROR(R3:Y3,0))</f>
        <v>88</v>
      </c>
      <c r="H3" s="6">
        <v>21</v>
      </c>
      <c r="I3" s="6">
        <v>21</v>
      </c>
      <c r="J3" s="7">
        <v>25</v>
      </c>
      <c r="K3" s="7">
        <v>21</v>
      </c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21</v>
      </c>
      <c r="T3" s="4">
        <f>LARGE($H3:$Q3, COLUMNS($H3:J3))</f>
        <v>21</v>
      </c>
      <c r="U3" s="4">
        <f>LARGE($H3:$Q3, COLUMNS($H3:K3))</f>
        <v>21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110</v>
      </c>
      <c r="C4" s="4" t="s">
        <v>111</v>
      </c>
      <c r="D4" s="13" t="s">
        <v>14</v>
      </c>
      <c r="E4" s="13">
        <v>700569</v>
      </c>
      <c r="F4" s="26">
        <f t="shared" si="0"/>
        <v>2</v>
      </c>
      <c r="G4" s="13" cm="1">
        <f t="array" ref="G4">SUM(IFERROR(R4:Y4,0))</f>
        <v>50</v>
      </c>
      <c r="H4" s="6">
        <v>25</v>
      </c>
      <c r="I4" s="6">
        <v>25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25</v>
      </c>
      <c r="S4" s="4">
        <f>LARGE($H4:$Q4, COLUMNS($H4:I4))</f>
        <v>25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106</v>
      </c>
      <c r="C5" s="4" t="s">
        <v>107</v>
      </c>
      <c r="D5" s="13" t="s">
        <v>14</v>
      </c>
      <c r="E5" s="13">
        <v>330273</v>
      </c>
      <c r="F5" s="26">
        <f t="shared" si="0"/>
        <v>2</v>
      </c>
      <c r="G5" s="13" cm="1">
        <f t="array" ref="G5">SUM(IFERROR(R5:Y5,0))</f>
        <v>39</v>
      </c>
      <c r="H5" s="6"/>
      <c r="I5" s="6"/>
      <c r="J5" s="7">
        <v>21</v>
      </c>
      <c r="K5" s="7">
        <v>18</v>
      </c>
      <c r="L5" s="8"/>
      <c r="M5" s="8"/>
      <c r="N5" s="24"/>
      <c r="O5" s="24"/>
      <c r="P5" s="53"/>
      <c r="Q5" s="53"/>
      <c r="R5" s="14">
        <f>LARGE($H5:$Q5, COLUMNS($H5:H5))</f>
        <v>21</v>
      </c>
      <c r="S5" s="4">
        <f>LARGE($H5:$Q5, COLUMNS($H5:I5))</f>
        <v>18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>
        <v>4</v>
      </c>
      <c r="B6" s="4" t="s">
        <v>104</v>
      </c>
      <c r="C6" s="4" t="s">
        <v>105</v>
      </c>
      <c r="D6" s="13" t="s">
        <v>14</v>
      </c>
      <c r="E6" s="13">
        <v>416381</v>
      </c>
      <c r="F6" s="26">
        <f t="shared" si="0"/>
        <v>1</v>
      </c>
      <c r="G6" s="13" cm="1">
        <f t="array" ref="G6">SUM(IFERROR(R6:Y6,0))</f>
        <v>25</v>
      </c>
      <c r="H6" s="6"/>
      <c r="I6" s="6"/>
      <c r="J6" s="7" t="s">
        <v>140</v>
      </c>
      <c r="K6" s="17">
        <v>25</v>
      </c>
      <c r="L6" s="8"/>
      <c r="M6" s="8"/>
      <c r="N6" s="24"/>
      <c r="O6" s="24"/>
      <c r="P6" s="53"/>
      <c r="Q6" s="53"/>
      <c r="R6" s="14">
        <f>LARGE($H6:$Q6, COLUMNS($H6:H6))</f>
        <v>25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10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1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12">
    <sortCondition descending="1" ref="G3:G12"/>
  </sortState>
  <mergeCells count="5">
    <mergeCell ref="P2:Q2"/>
    <mergeCell ref="H2:I2"/>
    <mergeCell ref="J2:K2"/>
    <mergeCell ref="L2:M2"/>
    <mergeCell ref="N2:O2"/>
  </mergeCells>
  <conditionalFormatting sqref="D3:D11">
    <cfRule type="notContainsText" dxfId="35" priority="1" operator="notContains" text="DET">
      <formula>ISERROR(SEARCH("DET",D3))</formula>
    </cfRule>
    <cfRule type="containsText" dxfId="34" priority="2" operator="containsText" text="DET">
      <formula>NOT(ISERROR(SEARCH("DET",D3)))</formula>
    </cfRule>
  </conditionalFormatting>
  <conditionalFormatting sqref="F3:F52">
    <cfRule type="cellIs" dxfId="33" priority="3" operator="lessThan">
      <formula>5</formula>
    </cfRule>
    <cfRule type="cellIs" dxfId="32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959B-4777-4A96-9AF3-6C28C517E625}">
  <dimension ref="A1:Y52"/>
  <sheetViews>
    <sheetView tabSelected="1"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115</v>
      </c>
      <c r="C3" s="4" t="s">
        <v>116</v>
      </c>
      <c r="D3" s="13" t="s">
        <v>14</v>
      </c>
      <c r="E3" s="13">
        <v>486192</v>
      </c>
      <c r="F3" s="26">
        <f t="shared" ref="F3:F25" si="0">COUNTIF(H3:Q3,"DNF")+COUNT(H3:Q3)</f>
        <v>4</v>
      </c>
      <c r="G3" s="13" cm="1">
        <f t="array" ref="G3">SUM(IFERROR(R3:Y3,0))</f>
        <v>100</v>
      </c>
      <c r="H3" s="6">
        <v>25</v>
      </c>
      <c r="I3" s="6">
        <v>25</v>
      </c>
      <c r="J3" s="7">
        <v>25</v>
      </c>
      <c r="K3" s="7">
        <v>25</v>
      </c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>
        <f>LARGE($H3:$Q3, COLUMNS($H3:J3))</f>
        <v>25</v>
      </c>
      <c r="U3" s="4">
        <f>LARGE($H3:$Q3, COLUMNS($H3:K3))</f>
        <v>25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170</v>
      </c>
      <c r="C4" s="4" t="s">
        <v>112</v>
      </c>
      <c r="D4" s="13" t="s">
        <v>14</v>
      </c>
      <c r="E4" s="13" t="s">
        <v>171</v>
      </c>
      <c r="F4" s="26">
        <f t="shared" si="0"/>
        <v>2</v>
      </c>
      <c r="G4" s="13" cm="1">
        <f t="array" ref="G4">SUM(IFERROR(R4:Y4,0))</f>
        <v>50</v>
      </c>
      <c r="H4" s="6"/>
      <c r="I4" s="6"/>
      <c r="J4" s="7"/>
      <c r="K4" s="7"/>
      <c r="L4" s="8">
        <v>25</v>
      </c>
      <c r="M4" s="8">
        <v>25</v>
      </c>
      <c r="N4" s="24"/>
      <c r="O4" s="24"/>
      <c r="P4" s="53"/>
      <c r="Q4" s="53"/>
      <c r="R4" s="14">
        <f>LARGE($H4:$Q4, COLUMNS($H4:H4))</f>
        <v>25</v>
      </c>
      <c r="S4" s="4">
        <f>LARGE($H4:$Q4, COLUMNS($H4:I4))</f>
        <v>25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119</v>
      </c>
      <c r="C5" s="4" t="s">
        <v>120</v>
      </c>
      <c r="D5" s="13" t="s">
        <v>14</v>
      </c>
      <c r="E5" s="13">
        <v>385380</v>
      </c>
      <c r="F5" s="26">
        <f t="shared" si="0"/>
        <v>2</v>
      </c>
      <c r="G5" s="13" cm="1">
        <f t="array" ref="G5">SUM(IFERROR(R5:Y5,0))</f>
        <v>42</v>
      </c>
      <c r="H5" s="6">
        <v>21</v>
      </c>
      <c r="I5" s="6">
        <v>21</v>
      </c>
      <c r="J5" s="7"/>
      <c r="K5" s="7"/>
      <c r="L5" s="8"/>
      <c r="M5" s="8"/>
      <c r="N5" s="24"/>
      <c r="O5" s="24"/>
      <c r="P5" s="53"/>
      <c r="Q5" s="53"/>
      <c r="R5" s="14">
        <f>LARGE($H5:$Q5, COLUMNS($H5:H5))</f>
        <v>21</v>
      </c>
      <c r="S5" s="4">
        <f>LARGE($H5:$Q5, COLUMNS($H5:I5))</f>
        <v>21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>
        <v>4</v>
      </c>
      <c r="B6" s="4" t="s">
        <v>117</v>
      </c>
      <c r="C6" s="4" t="s">
        <v>118</v>
      </c>
      <c r="D6" s="13" t="s">
        <v>14</v>
      </c>
      <c r="E6" s="13">
        <v>71045</v>
      </c>
      <c r="F6" s="26">
        <f t="shared" si="0"/>
        <v>1</v>
      </c>
      <c r="G6" s="13" cm="1">
        <f t="array" ref="G6">SUM(IFERROR(R6:Y6,0))</f>
        <v>21</v>
      </c>
      <c r="H6" s="6"/>
      <c r="I6" s="6"/>
      <c r="J6" s="7">
        <v>21</v>
      </c>
      <c r="K6" s="7" t="s">
        <v>140</v>
      </c>
      <c r="L6" s="8"/>
      <c r="M6" s="8"/>
      <c r="N6" s="24"/>
      <c r="O6" s="24"/>
      <c r="P6" s="53"/>
      <c r="Q6" s="53"/>
      <c r="R6" s="14">
        <f>LARGE($H6:$Q6, COLUMNS($H6:H6))</f>
        <v>21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>
        <v>5</v>
      </c>
      <c r="B7" s="4" t="s">
        <v>113</v>
      </c>
      <c r="C7" s="4" t="s">
        <v>114</v>
      </c>
      <c r="D7" s="13" t="s">
        <v>14</v>
      </c>
      <c r="E7" s="13">
        <v>536498</v>
      </c>
      <c r="F7" s="26">
        <f t="shared" si="0"/>
        <v>2</v>
      </c>
      <c r="G7" s="13" cm="1">
        <f t="array" ref="G7">SUM(IFERROR(R7:Y7,0))</f>
        <v>18</v>
      </c>
      <c r="H7" s="6"/>
      <c r="I7" s="6"/>
      <c r="J7" s="7">
        <v>18</v>
      </c>
      <c r="K7" s="7" t="s">
        <v>139</v>
      </c>
      <c r="L7" s="8"/>
      <c r="M7" s="8"/>
      <c r="N7" s="24"/>
      <c r="O7" s="24"/>
      <c r="P7" s="53"/>
      <c r="Q7" s="53"/>
      <c r="R7" s="14">
        <f>LARGE($H7:$Q7, COLUMNS($H7:H7))</f>
        <v>18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1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10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1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Q9">
    <sortCondition descending="1" ref="G3:G9"/>
  </sortState>
  <mergeCells count="5">
    <mergeCell ref="P2:Q2"/>
    <mergeCell ref="H2:I2"/>
    <mergeCell ref="J2:K2"/>
    <mergeCell ref="L2:M2"/>
    <mergeCell ref="N2:O2"/>
  </mergeCells>
  <conditionalFormatting sqref="D3:D10">
    <cfRule type="notContainsText" dxfId="31" priority="1" operator="notContains" text="DET">
      <formula>ISERROR(SEARCH("DET",D3))</formula>
    </cfRule>
    <cfRule type="containsText" dxfId="30" priority="2" operator="containsText" text="DET">
      <formula>NOT(ISERROR(SEARCH("DET",D3)))</formula>
    </cfRule>
  </conditionalFormatting>
  <conditionalFormatting sqref="F3:F52">
    <cfRule type="cellIs" dxfId="29" priority="3" operator="lessThan">
      <formula>5</formula>
    </cfRule>
    <cfRule type="cellIs" dxfId="28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B4E-6B7B-4EC7-AE2A-8FCC25F4FAF8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90</v>
      </c>
      <c r="C3" s="4" t="s">
        <v>122</v>
      </c>
      <c r="D3" s="13" t="s">
        <v>14</v>
      </c>
      <c r="E3" s="13">
        <v>651202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/>
      <c r="I3" s="6"/>
      <c r="J3" s="7"/>
      <c r="K3" s="7"/>
      <c r="L3" s="8">
        <v>25</v>
      </c>
      <c r="M3" s="8">
        <v>25</v>
      </c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121</v>
      </c>
      <c r="C4" s="4" t="s">
        <v>122</v>
      </c>
      <c r="D4" s="13" t="s">
        <v>14</v>
      </c>
      <c r="E4" s="13">
        <v>651286</v>
      </c>
      <c r="F4" s="26">
        <f t="shared" si="0"/>
        <v>2</v>
      </c>
      <c r="G4" s="13" cm="1">
        <f t="array" ref="G4">SUM(IFERROR(R4:Y4,0))</f>
        <v>25</v>
      </c>
      <c r="H4" s="6"/>
      <c r="I4" s="6"/>
      <c r="J4" s="7">
        <v>25</v>
      </c>
      <c r="K4" s="7" t="s">
        <v>139</v>
      </c>
      <c r="L4" s="8"/>
      <c r="M4" s="8"/>
      <c r="N4" s="24"/>
      <c r="O4" s="24"/>
      <c r="P4" s="53"/>
      <c r="Q4" s="53"/>
      <c r="R4" s="14">
        <f>LARGE($H4:$Q4, COLUMNS($H4:H4))</f>
        <v>25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10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1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1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A3:Y7">
    <sortCondition descending="1" ref="G3:G7"/>
  </sortState>
  <mergeCells count="5">
    <mergeCell ref="P2:Q2"/>
    <mergeCell ref="H2:I2"/>
    <mergeCell ref="J2:K2"/>
    <mergeCell ref="L2:M2"/>
    <mergeCell ref="N2:O2"/>
  </mergeCells>
  <conditionalFormatting sqref="D3:D9">
    <cfRule type="notContainsText" dxfId="27" priority="1" operator="notContains" text="DET">
      <formula>ISERROR(SEARCH("DET",D3))</formula>
    </cfRule>
    <cfRule type="containsText" dxfId="26" priority="2" operator="containsText" text="DET">
      <formula>NOT(ISERROR(SEARCH("DET",D3)))</formula>
    </cfRule>
  </conditionalFormatting>
  <conditionalFormatting sqref="F3:F52">
    <cfRule type="cellIs" dxfId="25" priority="3" operator="lessThan">
      <formula>5</formula>
    </cfRule>
    <cfRule type="cellIs" dxfId="2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B928-BA17-4190-AA2A-6DC47A7A209F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21.1796875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7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10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1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1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8">
    <cfRule type="notContainsText" dxfId="23" priority="1" operator="notContains" text="DET">
      <formula>ISERROR(SEARCH("DET",D3))</formula>
    </cfRule>
    <cfRule type="containsText" dxfId="22" priority="2" operator="containsText" text="DET">
      <formula>NOT(ISERROR(SEARCH("DET",D3)))</formula>
    </cfRule>
  </conditionalFormatting>
  <conditionalFormatting sqref="F3:F52">
    <cfRule type="cellIs" dxfId="21" priority="3" operator="lessThan">
      <formula>5</formula>
    </cfRule>
    <cfRule type="cellIs" dxfId="2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153E-9ACB-4A93-A8A8-83462F469802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4.7265625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4" t="s">
        <v>123</v>
      </c>
      <c r="C3" s="4" t="s">
        <v>124</v>
      </c>
      <c r="D3" s="13" t="s">
        <v>14</v>
      </c>
      <c r="E3" s="13">
        <v>194976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7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7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10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1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A3:Y14">
    <sortCondition descending="1" ref="G3:G14"/>
  </sortState>
  <mergeCells count="5">
    <mergeCell ref="P2:Q2"/>
    <mergeCell ref="H2:I2"/>
    <mergeCell ref="J2:K2"/>
    <mergeCell ref="L2:M2"/>
    <mergeCell ref="N2:O2"/>
  </mergeCells>
  <conditionalFormatting sqref="D3:D14">
    <cfRule type="notContainsText" dxfId="19" priority="1" operator="notContains" text="DET">
      <formula>ISERROR(SEARCH("DET",D3))</formula>
    </cfRule>
    <cfRule type="containsText" dxfId="18" priority="2" operator="containsText" text="DET">
      <formula>NOT(ISERROR(SEARCH("DET",D3)))</formula>
    </cfRule>
  </conditionalFormatting>
  <conditionalFormatting sqref="F3:F52">
    <cfRule type="cellIs" dxfId="17" priority="3" operator="lessThan">
      <formula>5</formula>
    </cfRule>
    <cfRule type="cellIs" dxfId="16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342D-27CC-4973-85D0-BFF17A3D3EC6}">
  <dimension ref="A1:Y52"/>
  <sheetViews>
    <sheetView workbookViewId="0">
      <selection activeCell="A3" sqref="A3"/>
    </sheetView>
  </sheetViews>
  <sheetFormatPr defaultRowHeight="14.5" x14ac:dyDescent="0.35"/>
  <cols>
    <col min="1" max="1" width="9.1796875" style="44"/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/>
      <c r="B3" s="4"/>
      <c r="C3" s="4"/>
      <c r="D3" s="13"/>
      <c r="E3" s="13"/>
      <c r="F3" s="26">
        <f t="shared" ref="F3:F25" si="0">COUNTIF(H3:Q3,"DNF")+COUNT(H3:Q3)</f>
        <v>0</v>
      </c>
      <c r="G3" s="13" cm="1">
        <f t="array" ref="G3">SUM(IFERROR(R3:Y3,0))</f>
        <v>0</v>
      </c>
      <c r="H3" s="6"/>
      <c r="I3" s="6"/>
      <c r="J3" s="7"/>
      <c r="K3" s="17"/>
      <c r="L3" s="8"/>
      <c r="M3" s="8"/>
      <c r="N3" s="24"/>
      <c r="O3" s="24"/>
      <c r="P3" s="53"/>
      <c r="Q3" s="53"/>
      <c r="R3" s="14" t="e">
        <f>LARGE($H3:$Q3, COLUMNS($H3:H3))</f>
        <v>#NUM!</v>
      </c>
      <c r="S3" s="4" t="e">
        <f>LARGE($H3:$Q3, COLUMNS($H3:I3))</f>
        <v>#NUM!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/>
      <c r="B4" s="4"/>
      <c r="C4" s="4"/>
      <c r="D4" s="13"/>
      <c r="E4" s="13"/>
      <c r="F4" s="26">
        <f t="shared" si="0"/>
        <v>0</v>
      </c>
      <c r="G4" s="13" cm="1">
        <f t="array" ref="G4">SUM(IFERROR(R4:Y4,0))</f>
        <v>0</v>
      </c>
      <c r="H4" s="6"/>
      <c r="I4" s="6"/>
      <c r="J4" s="7"/>
      <c r="K4" s="10"/>
      <c r="L4" s="8"/>
      <c r="M4" s="8"/>
      <c r="N4" s="24"/>
      <c r="O4" s="24"/>
      <c r="P4" s="53"/>
      <c r="Q4" s="53"/>
      <c r="R4" s="14" t="e">
        <f>LARGE($H4:$Q4, COLUMNS($H4:H4))</f>
        <v>#NUM!</v>
      </c>
      <c r="S4" s="4" t="e">
        <f>LARGE($H4:$Q4, COLUMNS($H4:I4))</f>
        <v>#NUM!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4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4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7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4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4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13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13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13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13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13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13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13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A3:Y6">
    <sortCondition descending="1" ref="G3:G6"/>
  </sortState>
  <mergeCells count="5">
    <mergeCell ref="P2:Q2"/>
    <mergeCell ref="H2:I2"/>
    <mergeCell ref="J2:K2"/>
    <mergeCell ref="L2:M2"/>
    <mergeCell ref="N2:O2"/>
  </mergeCells>
  <conditionalFormatting sqref="D3:D8">
    <cfRule type="notContainsText" dxfId="15" priority="1" operator="notContains" text="DET">
      <formula>ISERROR(SEARCH("DET",D3))</formula>
    </cfRule>
    <cfRule type="containsText" dxfId="14" priority="2" operator="containsText" text="DET">
      <formula>NOT(ISERROR(SEARCH("DET",D3)))</formula>
    </cfRule>
  </conditionalFormatting>
  <conditionalFormatting sqref="F3:F52">
    <cfRule type="cellIs" dxfId="13" priority="3" operator="lessThan">
      <formula>5</formula>
    </cfRule>
    <cfRule type="cellIs" dxfId="12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783A-B535-405E-9F0C-8AE4DD166ECA}">
  <dimension ref="A1:Y52"/>
  <sheetViews>
    <sheetView workbookViewId="0">
      <selection activeCell="A3" sqref="A3"/>
    </sheetView>
  </sheetViews>
  <sheetFormatPr defaultRowHeight="14.5" x14ac:dyDescent="0.35"/>
  <cols>
    <col min="2" max="2" width="21" bestFit="1" customWidth="1"/>
    <col min="3" max="3" width="20.81640625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16" t="s">
        <v>128</v>
      </c>
      <c r="C3" s="4" t="s">
        <v>129</v>
      </c>
      <c r="D3" s="13" t="s">
        <v>14</v>
      </c>
      <c r="E3" s="13">
        <v>233380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/>
      <c r="I3" s="6"/>
      <c r="J3" s="7">
        <v>25</v>
      </c>
      <c r="K3" s="7">
        <v>25</v>
      </c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16" t="s">
        <v>126</v>
      </c>
      <c r="C4" s="4" t="s">
        <v>127</v>
      </c>
      <c r="D4" s="13" t="s">
        <v>14</v>
      </c>
      <c r="E4" s="13">
        <v>326724</v>
      </c>
      <c r="F4" s="26">
        <f t="shared" si="0"/>
        <v>2</v>
      </c>
      <c r="G4" s="13" cm="1">
        <f t="array" ref="G4">SUM(IFERROR(R4:Y4,0))</f>
        <v>32</v>
      </c>
      <c r="H4" s="6"/>
      <c r="I4" s="6"/>
      <c r="J4" s="7">
        <v>15</v>
      </c>
      <c r="K4" s="7">
        <v>17</v>
      </c>
      <c r="L4" s="8"/>
      <c r="M4" s="8"/>
      <c r="N4" s="24"/>
      <c r="O4" s="24"/>
      <c r="P4" s="53"/>
      <c r="Q4" s="53"/>
      <c r="R4" s="14">
        <f>LARGE($H4:$Q4, COLUMNS($H4:H4))</f>
        <v>17</v>
      </c>
      <c r="S4" s="4">
        <f>LARGE($H4:$Q4, COLUMNS($H4:I4))</f>
        <v>15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16"/>
      <c r="C5" s="4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1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16"/>
      <c r="C6" s="4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10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16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16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16"/>
      <c r="C9" s="4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16"/>
      <c r="C10" s="4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16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16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4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4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4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4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4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4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4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mergeCells count="5">
    <mergeCell ref="P2:Q2"/>
    <mergeCell ref="H2:I2"/>
    <mergeCell ref="J2:K2"/>
    <mergeCell ref="L2:M2"/>
    <mergeCell ref="N2:O2"/>
  </mergeCells>
  <conditionalFormatting sqref="D3:D13">
    <cfRule type="notContainsText" dxfId="11" priority="1" operator="notContains" text="DET">
      <formula>ISERROR(SEARCH("DET",D3))</formula>
    </cfRule>
    <cfRule type="containsText" dxfId="10" priority="2" operator="containsText" text="DET">
      <formula>NOT(ISERROR(SEARCH("DET",D3)))</formula>
    </cfRule>
  </conditionalFormatting>
  <conditionalFormatting sqref="F3:F52">
    <cfRule type="cellIs" dxfId="9" priority="3" operator="lessThan">
      <formula>5</formula>
    </cfRule>
    <cfRule type="cellIs" dxfId="8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66B7-9580-4578-85B9-8C2AEF72F24B}">
  <dimension ref="A1:Y52"/>
  <sheetViews>
    <sheetView workbookViewId="0">
      <selection activeCell="A3" sqref="A3"/>
    </sheetView>
  </sheetViews>
  <sheetFormatPr defaultRowHeight="14.5" x14ac:dyDescent="0.35"/>
  <cols>
    <col min="2" max="2" width="21" bestFit="1" customWidth="1"/>
    <col min="3" max="3" width="17" bestFit="1" customWidth="1"/>
    <col min="4" max="5" width="9.1796875" style="44" customWidth="1"/>
    <col min="6" max="6" width="9.1796875" customWidth="1"/>
    <col min="7" max="7" width="13.1796875" style="44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0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x14ac:dyDescent="0.35">
      <c r="A3" s="13">
        <v>1</v>
      </c>
      <c r="B3" s="13" t="s">
        <v>130</v>
      </c>
      <c r="C3" s="13" t="s">
        <v>131</v>
      </c>
      <c r="D3" s="13" t="s">
        <v>14</v>
      </c>
      <c r="E3" s="13">
        <v>658391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17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13" t="s">
        <v>172</v>
      </c>
      <c r="C4" s="13" t="s">
        <v>173</v>
      </c>
      <c r="D4" s="13" t="s">
        <v>14</v>
      </c>
      <c r="E4" s="13">
        <v>474251</v>
      </c>
      <c r="F4" s="26">
        <f t="shared" si="0"/>
        <v>2</v>
      </c>
      <c r="G4" s="13" cm="1">
        <f t="array" ref="G4">SUM(IFERROR(R4:Y4,0))</f>
        <v>50</v>
      </c>
      <c r="H4" s="6"/>
      <c r="I4" s="6"/>
      <c r="J4" s="7"/>
      <c r="K4" s="7"/>
      <c r="L4" s="8">
        <v>25</v>
      </c>
      <c r="M4" s="8">
        <v>25</v>
      </c>
      <c r="N4" s="24"/>
      <c r="O4" s="24"/>
      <c r="P4" s="53"/>
      <c r="Q4" s="53"/>
      <c r="R4" s="14">
        <f>LARGE($H4:$Q4, COLUMNS($H4:H4))</f>
        <v>25</v>
      </c>
      <c r="S4" s="4">
        <f>LARGE($H4:$Q4, COLUMNS($H4:I4))</f>
        <v>25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/>
      <c r="B5" s="13"/>
      <c r="C5" s="13"/>
      <c r="D5" s="13"/>
      <c r="E5" s="13"/>
      <c r="F5" s="26">
        <f t="shared" si="0"/>
        <v>0</v>
      </c>
      <c r="G5" s="13" cm="1">
        <f t="array" ref="G5">SUM(IFERROR(R5:Y5,0))</f>
        <v>0</v>
      </c>
      <c r="H5" s="6"/>
      <c r="I5" s="6"/>
      <c r="J5" s="7"/>
      <c r="K5" s="7"/>
      <c r="L5" s="8"/>
      <c r="M5" s="8"/>
      <c r="N5" s="24"/>
      <c r="O5" s="24"/>
      <c r="P5" s="53"/>
      <c r="Q5" s="53"/>
      <c r="R5" s="14" t="e">
        <f>LARGE($H5:$Q5, COLUMNS($H5:H5))</f>
        <v>#NUM!</v>
      </c>
      <c r="S5" s="4" t="e">
        <f>LARGE($H5:$Q5, COLUMNS($H5:I5))</f>
        <v>#NUM!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/>
      <c r="B6" s="13"/>
      <c r="C6" s="13"/>
      <c r="D6" s="13"/>
      <c r="E6" s="13"/>
      <c r="F6" s="26">
        <f t="shared" si="0"/>
        <v>0</v>
      </c>
      <c r="G6" s="13" cm="1">
        <f t="array" ref="G6">SUM(IFERROR(R6:Y6,0))</f>
        <v>0</v>
      </c>
      <c r="H6" s="6"/>
      <c r="I6" s="6"/>
      <c r="J6" s="7"/>
      <c r="K6" s="10"/>
      <c r="L6" s="8"/>
      <c r="M6" s="8"/>
      <c r="N6" s="24"/>
      <c r="O6" s="24"/>
      <c r="P6" s="53"/>
      <c r="Q6" s="53"/>
      <c r="R6" s="14" t="e">
        <f>LARGE($H6:$Q6, COLUMNS($H6:H6))</f>
        <v>#NUM!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13"/>
      <c r="C7" s="13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7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13"/>
      <c r="C8" s="13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14" t="e">
        <f>LARGE($H8:$Q8, COLUMNS($H8:H8))</f>
        <v>#NUM!</v>
      </c>
      <c r="S8" s="4" t="e">
        <f>LARGE($H8:$Q8, COLUMNS($H8:I8))</f>
        <v>#NUM!</v>
      </c>
      <c r="T8" s="4" t="e">
        <f>LARGE($H8:$Q8, COLUMNS($H8:J8))</f>
        <v>#NUM!</v>
      </c>
      <c r="U8" s="4" t="e">
        <f>LARGE($H8:$Q8, COLUMNS($H8:K8))</f>
        <v>#NUM!</v>
      </c>
      <c r="V8" s="4" t="e">
        <f>LARGE($H8:$Q8, COLUMNS($H8:L8))</f>
        <v>#NUM!</v>
      </c>
      <c r="W8" s="4" t="e">
        <f>LARGE($H8:$Q8, COLUMNS($H8:M8))</f>
        <v>#NUM!</v>
      </c>
      <c r="X8" s="4" t="e">
        <f>LARGE($H8:$Q8, COLUMNS($H8:M8))</f>
        <v>#NUM!</v>
      </c>
      <c r="Y8" s="4" t="e">
        <f>LARGE($H8:$Q8, COLUMNS($H8:M8))</f>
        <v>#NUM!</v>
      </c>
    </row>
    <row r="9" spans="1:25" x14ac:dyDescent="0.35">
      <c r="A9" s="13"/>
      <c r="B9" s="13"/>
      <c r="C9" s="13"/>
      <c r="D9" s="13"/>
      <c r="E9" s="13"/>
      <c r="F9" s="26">
        <f t="shared" si="0"/>
        <v>0</v>
      </c>
      <c r="G9" s="13" cm="1">
        <f t="array" ref="G9">SUM(IFERROR(R9:Y9,0))</f>
        <v>0</v>
      </c>
      <c r="H9" s="6"/>
      <c r="I9" s="6"/>
      <c r="J9" s="7"/>
      <c r="K9" s="7"/>
      <c r="L9" s="8"/>
      <c r="M9" s="8"/>
      <c r="N9" s="24"/>
      <c r="O9" s="24"/>
      <c r="P9" s="53"/>
      <c r="Q9" s="53"/>
      <c r="R9" s="14" t="e">
        <f>LARGE($H9:$Q9, COLUMNS($H9:H9))</f>
        <v>#NUM!</v>
      </c>
      <c r="S9" s="4" t="e">
        <f>LARGE($H9:$Q9, COLUMNS($H9:I9))</f>
        <v>#NUM!</v>
      </c>
      <c r="T9" s="4" t="e">
        <f>LARGE($H9:$Q9, COLUMNS($H9:J9))</f>
        <v>#NUM!</v>
      </c>
      <c r="U9" s="4" t="e">
        <f>LARGE($H9:$Q9, COLUMNS($H9:K9))</f>
        <v>#NUM!</v>
      </c>
      <c r="V9" s="4" t="e">
        <f>LARGE($H9:$Q9, COLUMNS($H9:L9))</f>
        <v>#NUM!</v>
      </c>
      <c r="W9" s="4" t="e">
        <f>LARGE($H9:$Q9, COLUMNS($H9:M9))</f>
        <v>#NUM!</v>
      </c>
      <c r="X9" s="4" t="e">
        <f>LARGE($H9:$Q9, COLUMNS($H9:M9))</f>
        <v>#NUM!</v>
      </c>
      <c r="Y9" s="4" t="e">
        <f>LARGE($H9:$Q9, COLUMNS($H9:M9))</f>
        <v>#NUM!</v>
      </c>
    </row>
    <row r="10" spans="1:25" x14ac:dyDescent="0.35">
      <c r="A10" s="13"/>
      <c r="B10" s="13"/>
      <c r="C10" s="13"/>
      <c r="D10" s="13"/>
      <c r="E10" s="13"/>
      <c r="F10" s="26">
        <f t="shared" si="0"/>
        <v>0</v>
      </c>
      <c r="G10" s="13" cm="1">
        <f t="array" ref="G10">SUM(IFERROR(R10:Y10,0))</f>
        <v>0</v>
      </c>
      <c r="H10" s="6"/>
      <c r="I10" s="6"/>
      <c r="J10" s="7"/>
      <c r="K10" s="7"/>
      <c r="L10" s="8"/>
      <c r="M10" s="8"/>
      <c r="N10" s="24"/>
      <c r="O10" s="24"/>
      <c r="P10" s="53"/>
      <c r="Q10" s="53"/>
      <c r="R10" s="14" t="e">
        <f>LARGE($H10:$Q10, COLUMNS($H10:H10))</f>
        <v>#NUM!</v>
      </c>
      <c r="S10" s="4" t="e">
        <f>LARGE($H10:$Q10, COLUMNS($H10:I10))</f>
        <v>#NUM!</v>
      </c>
      <c r="T10" s="4" t="e">
        <f>LARGE($H10:$Q10, COLUMNS($H10:J10))</f>
        <v>#NUM!</v>
      </c>
      <c r="U10" s="4" t="e">
        <f>LARGE($H10:$Q10, COLUMNS($H10:K10))</f>
        <v>#NUM!</v>
      </c>
      <c r="V10" s="4" t="e">
        <f>LARGE($H10:$Q10, COLUMNS($H10:L10))</f>
        <v>#NUM!</v>
      </c>
      <c r="W10" s="4" t="e">
        <f>LARGE($H10:$Q10, COLUMNS($H10:M10))</f>
        <v>#NUM!</v>
      </c>
      <c r="X10" s="4" t="e">
        <f>LARGE($H10:$Q10, COLUMNS($H10:M10))</f>
        <v>#NUM!</v>
      </c>
      <c r="Y10" s="4" t="e">
        <f>LARGE($H10:$Q10, COLUMNS($H10:M10))</f>
        <v>#NUM!</v>
      </c>
    </row>
    <row r="11" spans="1:25" x14ac:dyDescent="0.35">
      <c r="A11" s="13"/>
      <c r="B11" s="4"/>
      <c r="C11" s="4"/>
      <c r="D11" s="13"/>
      <c r="E11" s="13"/>
      <c r="F11" s="26">
        <f t="shared" si="0"/>
        <v>0</v>
      </c>
      <c r="G11" s="13" cm="1">
        <f t="array" ref="G11">SUM(IFERROR(R11:Y11,0))</f>
        <v>0</v>
      </c>
      <c r="H11" s="6"/>
      <c r="I11" s="6"/>
      <c r="J11" s="7"/>
      <c r="K11" s="7"/>
      <c r="L11" s="8"/>
      <c r="M11" s="8"/>
      <c r="N11" s="24"/>
      <c r="O11" s="24"/>
      <c r="P11" s="53"/>
      <c r="Q11" s="53"/>
      <c r="R11" s="14" t="e">
        <f>LARGE($H11:$Q11, COLUMNS($H11:H11))</f>
        <v>#NUM!</v>
      </c>
      <c r="S11" s="4" t="e">
        <f>LARGE($H11:$Q11, COLUMNS($H11:I11))</f>
        <v>#NUM!</v>
      </c>
      <c r="T11" s="4" t="e">
        <f>LARGE($H11:$Q11, COLUMNS($H11:J11))</f>
        <v>#NUM!</v>
      </c>
      <c r="U11" s="4" t="e">
        <f>LARGE($H11:$Q11, COLUMNS($H11:K11))</f>
        <v>#NUM!</v>
      </c>
      <c r="V11" s="4" t="e">
        <f>LARGE($H11:$Q11, COLUMNS($H11:L11))</f>
        <v>#NUM!</v>
      </c>
      <c r="W11" s="4" t="e">
        <f>LARGE($H11:$Q11, COLUMNS($H11:M11))</f>
        <v>#NUM!</v>
      </c>
      <c r="X11" s="4" t="e">
        <f>LARGE($H11:$Q11, COLUMNS($H11:M11))</f>
        <v>#NUM!</v>
      </c>
      <c r="Y11" s="4" t="e">
        <f>LARGE($H11:$Q11, COLUMNS($H11:M11))</f>
        <v>#NUM!</v>
      </c>
    </row>
    <row r="12" spans="1:25" x14ac:dyDescent="0.35">
      <c r="A12" s="13"/>
      <c r="B12" s="4"/>
      <c r="C12" s="4"/>
      <c r="D12" s="13"/>
      <c r="E12" s="13"/>
      <c r="F12" s="26">
        <f t="shared" si="0"/>
        <v>0</v>
      </c>
      <c r="G12" s="13" cm="1">
        <f t="array" ref="G12">SUM(IFERROR(R12:Y12,0))</f>
        <v>0</v>
      </c>
      <c r="H12" s="6"/>
      <c r="I12" s="6"/>
      <c r="J12" s="7"/>
      <c r="K12" s="7"/>
      <c r="L12" s="8"/>
      <c r="M12" s="8"/>
      <c r="N12" s="24"/>
      <c r="O12" s="24"/>
      <c r="P12" s="53"/>
      <c r="Q12" s="53"/>
      <c r="R12" s="14" t="e">
        <f>LARGE($H12:$Q12, COLUMNS($H12:H12))</f>
        <v>#NUM!</v>
      </c>
      <c r="S12" s="4" t="e">
        <f>LARGE($H12:$Q12, COLUMNS($H12:I12))</f>
        <v>#NUM!</v>
      </c>
      <c r="T12" s="4" t="e">
        <f>LARGE($H12:$Q12, COLUMNS($H12:J12))</f>
        <v>#NUM!</v>
      </c>
      <c r="U12" s="4" t="e">
        <f>LARGE($H12:$Q12, COLUMNS($H12:K12))</f>
        <v>#NUM!</v>
      </c>
      <c r="V12" s="4" t="e">
        <f>LARGE($H12:$Q12, COLUMNS($H12:L12))</f>
        <v>#NUM!</v>
      </c>
      <c r="W12" s="4" t="e">
        <f>LARGE($H12:$Q12, COLUMNS($H12:M12))</f>
        <v>#NUM!</v>
      </c>
      <c r="X12" s="4" t="e">
        <f>LARGE($H12:$Q12, COLUMNS($H12:M12))</f>
        <v>#NUM!</v>
      </c>
      <c r="Y12" s="4" t="e">
        <f>LARGE($H12:$Q12, COLUMNS($H12:M12))</f>
        <v>#NUM!</v>
      </c>
    </row>
    <row r="13" spans="1:25" x14ac:dyDescent="0.35">
      <c r="A13" s="13"/>
      <c r="B13" s="4"/>
      <c r="C13" s="4"/>
      <c r="D13" s="13"/>
      <c r="E13" s="13"/>
      <c r="F13" s="26">
        <f t="shared" si="0"/>
        <v>0</v>
      </c>
      <c r="G13" s="13" cm="1">
        <f t="array" ref="G13">SUM(IFERROR(R13:Y13,0))</f>
        <v>0</v>
      </c>
      <c r="H13" s="6"/>
      <c r="I13" s="6"/>
      <c r="J13" s="7"/>
      <c r="K13" s="17"/>
      <c r="L13" s="8"/>
      <c r="M13" s="8"/>
      <c r="N13" s="24"/>
      <c r="O13" s="24"/>
      <c r="P13" s="53"/>
      <c r="Q13" s="53"/>
      <c r="R13" s="14" t="e">
        <f>LARGE($H13:$Q13, COLUMNS($H13:H13))</f>
        <v>#NUM!</v>
      </c>
      <c r="S13" s="4" t="e">
        <f>LARGE($H13:$Q13, COLUMNS($H13:I13))</f>
        <v>#NUM!</v>
      </c>
      <c r="T13" s="4" t="e">
        <f>LARGE($H13:$Q13, COLUMNS($H13:J13))</f>
        <v>#NUM!</v>
      </c>
      <c r="U13" s="4" t="e">
        <f>LARGE($H13:$Q13, COLUMNS($H13:K13))</f>
        <v>#NUM!</v>
      </c>
      <c r="V13" s="4" t="e">
        <f>LARGE($H13:$Q13, COLUMNS($H13:L13))</f>
        <v>#NUM!</v>
      </c>
      <c r="W13" s="4" t="e">
        <f>LARGE($H13:$Q13, COLUMNS($H13:M13))</f>
        <v>#NUM!</v>
      </c>
      <c r="X13" s="4" t="e">
        <f>LARGE($H13:$Q13, COLUMNS($H13:M13))</f>
        <v>#NUM!</v>
      </c>
      <c r="Y13" s="4" t="e">
        <f>LARGE($H13:$Q13, COLUMNS($H13:M13))</f>
        <v>#NUM!</v>
      </c>
    </row>
    <row r="14" spans="1:25" x14ac:dyDescent="0.35">
      <c r="A14" s="13"/>
      <c r="B14" s="4"/>
      <c r="C14" s="4"/>
      <c r="D14" s="13"/>
      <c r="E14" s="13"/>
      <c r="F14" s="26">
        <f t="shared" si="0"/>
        <v>0</v>
      </c>
      <c r="G14" s="13" cm="1">
        <f t="array" ref="G14">SUM(IFERROR(R14:Y14,0))</f>
        <v>0</v>
      </c>
      <c r="H14" s="6"/>
      <c r="I14" s="6"/>
      <c r="J14" s="7"/>
      <c r="K14" s="7"/>
      <c r="L14" s="8"/>
      <c r="M14" s="8"/>
      <c r="N14" s="24"/>
      <c r="O14" s="24"/>
      <c r="P14" s="53"/>
      <c r="Q14" s="53"/>
      <c r="R14" s="14" t="e">
        <f>LARGE($H14:$Q14, COLUMNS($H14:H14))</f>
        <v>#NUM!</v>
      </c>
      <c r="S14" s="4" t="e">
        <f>LARGE($H14:$Q14, COLUMNS($H14:I14))</f>
        <v>#NUM!</v>
      </c>
      <c r="T14" s="4" t="e">
        <f>LARGE($H14:$Q14, COLUMNS($H14:J14))</f>
        <v>#NUM!</v>
      </c>
      <c r="U14" s="4" t="e">
        <f>LARGE($H14:$Q14, COLUMNS($H14:K14))</f>
        <v>#NUM!</v>
      </c>
      <c r="V14" s="4" t="e">
        <f>LARGE($H14:$Q14, COLUMNS($H14:L14))</f>
        <v>#NUM!</v>
      </c>
      <c r="W14" s="4" t="e">
        <f>LARGE($H14:$Q14, COLUMNS($H14:M14))</f>
        <v>#NUM!</v>
      </c>
      <c r="X14" s="4" t="e">
        <f>LARGE($H14:$Q14, COLUMNS($H14:M14))</f>
        <v>#NUM!</v>
      </c>
      <c r="Y14" s="4" t="e">
        <f>LARGE($H14:$Q14, COLUMNS($H14:M14))</f>
        <v>#NUM!</v>
      </c>
    </row>
    <row r="15" spans="1:25" x14ac:dyDescent="0.35">
      <c r="A15" s="13"/>
      <c r="B15" s="4"/>
      <c r="C15" s="4"/>
      <c r="D15" s="13"/>
      <c r="E15" s="13"/>
      <c r="F15" s="26">
        <f t="shared" si="0"/>
        <v>0</v>
      </c>
      <c r="G15" s="13" cm="1">
        <f t="array" ref="G15">SUM(IFERROR(R15:Y15,0))</f>
        <v>0</v>
      </c>
      <c r="H15" s="6"/>
      <c r="I15" s="6"/>
      <c r="J15" s="7"/>
      <c r="K15" s="7"/>
      <c r="L15" s="8"/>
      <c r="M15" s="8"/>
      <c r="N15" s="24"/>
      <c r="O15" s="24"/>
      <c r="P15" s="53"/>
      <c r="Q15" s="53"/>
      <c r="R15" s="14" t="e">
        <f>LARGE($H15:$Q15, COLUMNS($H15:H15))</f>
        <v>#NUM!</v>
      </c>
      <c r="S15" s="4" t="e">
        <f>LARGE($H15:$Q15, COLUMNS($H15:I15))</f>
        <v>#NUM!</v>
      </c>
      <c r="T15" s="4" t="e">
        <f>LARGE($H15:$Q15, COLUMNS($H15:J15))</f>
        <v>#NUM!</v>
      </c>
      <c r="U15" s="4" t="e">
        <f>LARGE($H15:$Q15, COLUMNS($H15:K15))</f>
        <v>#NUM!</v>
      </c>
      <c r="V15" s="4" t="e">
        <f>LARGE($H15:$Q15, COLUMNS($H15:L15))</f>
        <v>#NUM!</v>
      </c>
      <c r="W15" s="4" t="e">
        <f>LARGE($H15:$Q15, COLUMNS($H15:M15))</f>
        <v>#NUM!</v>
      </c>
      <c r="X15" s="4" t="e">
        <f>LARGE($H15:$Q15, COLUMNS($H15:M15))</f>
        <v>#NUM!</v>
      </c>
      <c r="Y15" s="4" t="e">
        <f>LARGE($H15:$Q15, COLUMNS($H15:M15))</f>
        <v>#NUM!</v>
      </c>
    </row>
    <row r="16" spans="1:25" x14ac:dyDescent="0.35">
      <c r="A16" s="13"/>
      <c r="B16" s="4"/>
      <c r="C16" s="4"/>
      <c r="D16" s="13"/>
      <c r="E16" s="13"/>
      <c r="F16" s="26">
        <f t="shared" si="0"/>
        <v>0</v>
      </c>
      <c r="G16" s="13" cm="1">
        <f t="array" ref="G16">SUM(IFERROR(R16:Y16,0))</f>
        <v>0</v>
      </c>
      <c r="H16" s="6"/>
      <c r="I16" s="6"/>
      <c r="J16" s="7"/>
      <c r="K16" s="7"/>
      <c r="L16" s="8"/>
      <c r="M16" s="8"/>
      <c r="N16" s="24"/>
      <c r="O16" s="24"/>
      <c r="P16" s="53"/>
      <c r="Q16" s="53"/>
      <c r="R16" s="14" t="e">
        <f>LARGE($H16:$Q16, COLUMNS($H16:H16))</f>
        <v>#NUM!</v>
      </c>
      <c r="S16" s="4" t="e">
        <f>LARGE($H16:$Q16, COLUMNS($H16:I16))</f>
        <v>#NUM!</v>
      </c>
      <c r="T16" s="4" t="e">
        <f>LARGE($H16:$Q16, COLUMNS($H16:J16))</f>
        <v>#NUM!</v>
      </c>
      <c r="U16" s="4" t="e">
        <f>LARGE($H16:$Q16, COLUMNS($H16:K16))</f>
        <v>#NUM!</v>
      </c>
      <c r="V16" s="4" t="e">
        <f>LARGE($H16:$Q16, COLUMNS($H16:L16))</f>
        <v>#NUM!</v>
      </c>
      <c r="W16" s="4" t="e">
        <f>LARGE($H16:$Q16, COLUMNS($H16:M16))</f>
        <v>#NUM!</v>
      </c>
      <c r="X16" s="4" t="e">
        <f>LARGE($H16:$Q16, COLUMNS($H16:M16))</f>
        <v>#NUM!</v>
      </c>
      <c r="Y16" s="4" t="e">
        <f>LARGE($H16:$Q16, COLUMNS($H16:M16))</f>
        <v>#NUM!</v>
      </c>
    </row>
    <row r="17" spans="1:25" x14ac:dyDescent="0.35">
      <c r="A17" s="13"/>
      <c r="B17" s="4"/>
      <c r="C17" s="4"/>
      <c r="D17" s="13"/>
      <c r="E17" s="13"/>
      <c r="F17" s="26">
        <f t="shared" si="0"/>
        <v>0</v>
      </c>
      <c r="G17" s="13" cm="1">
        <f t="array" ref="G17">SUM(IFERROR(R17:Y17,0))</f>
        <v>0</v>
      </c>
      <c r="H17" s="6"/>
      <c r="I17" s="6"/>
      <c r="J17" s="7"/>
      <c r="K17" s="7"/>
      <c r="L17" s="8"/>
      <c r="M17" s="8"/>
      <c r="N17" s="24"/>
      <c r="O17" s="24"/>
      <c r="P17" s="53"/>
      <c r="Q17" s="53"/>
      <c r="R17" s="14" t="e">
        <f>LARGE($H17:$Q17, COLUMNS($H17:H17))</f>
        <v>#NUM!</v>
      </c>
      <c r="S17" s="4" t="e">
        <f>LARGE($H17:$Q17, COLUMNS($H17:I17))</f>
        <v>#NUM!</v>
      </c>
      <c r="T17" s="4" t="e">
        <f>LARGE($H17:$Q17, COLUMNS($H17:J17))</f>
        <v>#NUM!</v>
      </c>
      <c r="U17" s="4" t="e">
        <f>LARGE($H17:$Q17, COLUMNS($H17:K17))</f>
        <v>#NUM!</v>
      </c>
      <c r="V17" s="4" t="e">
        <f>LARGE($H17:$Q17, COLUMNS($H17:L17))</f>
        <v>#NUM!</v>
      </c>
      <c r="W17" s="4" t="e">
        <f>LARGE($H17:$Q17, COLUMNS($H17:M17))</f>
        <v>#NUM!</v>
      </c>
      <c r="X17" s="4" t="e">
        <f>LARGE($H17:$Q17, COLUMNS($H17:M17))</f>
        <v>#NUM!</v>
      </c>
      <c r="Y17" s="4" t="e">
        <f>LARGE($H17:$Q17, COLUMNS($H17:M17))</f>
        <v>#NUM!</v>
      </c>
    </row>
    <row r="18" spans="1:25" x14ac:dyDescent="0.35">
      <c r="A18" s="13"/>
      <c r="B18" s="4"/>
      <c r="C18" s="4"/>
      <c r="D18" s="13"/>
      <c r="E18" s="13"/>
      <c r="F18" s="26">
        <f t="shared" si="0"/>
        <v>0</v>
      </c>
      <c r="G18" s="13" cm="1">
        <f t="array" ref="G18">SUM(IFERROR(R18:Y18,0))</f>
        <v>0</v>
      </c>
      <c r="H18" s="6"/>
      <c r="I18" s="6"/>
      <c r="J18" s="7"/>
      <c r="K18" s="7"/>
      <c r="L18" s="8"/>
      <c r="M18" s="8"/>
      <c r="N18" s="24"/>
      <c r="O18" s="24"/>
      <c r="P18" s="53"/>
      <c r="Q18" s="53"/>
      <c r="R18" s="14" t="e">
        <f>LARGE($H18:$Q18, COLUMNS($H18:H18))</f>
        <v>#NUM!</v>
      </c>
      <c r="S18" s="4" t="e">
        <f>LARGE($H18:$Q18, COLUMNS($H18:I18))</f>
        <v>#NUM!</v>
      </c>
      <c r="T18" s="4" t="e">
        <f>LARGE($H18:$Q18, COLUMNS($H18:J18))</f>
        <v>#NUM!</v>
      </c>
      <c r="U18" s="4" t="e">
        <f>LARGE($H18:$Q18, COLUMNS($H18:K18))</f>
        <v>#NUM!</v>
      </c>
      <c r="V18" s="4" t="e">
        <f>LARGE($H18:$Q18, COLUMNS($H18:L18))</f>
        <v>#NUM!</v>
      </c>
      <c r="W18" s="4" t="e">
        <f>LARGE($H18:$Q18, COLUMNS($H18:M18))</f>
        <v>#NUM!</v>
      </c>
      <c r="X18" s="4" t="e">
        <f>LARGE($H18:$Q18, COLUMNS($H18:M18))</f>
        <v>#NUM!</v>
      </c>
      <c r="Y18" s="4" t="e">
        <f>LARGE($H18:$Q18, COLUMNS($H18:M18))</f>
        <v>#NUM!</v>
      </c>
    </row>
    <row r="19" spans="1:25" x14ac:dyDescent="0.35">
      <c r="A19" s="13"/>
      <c r="B19" s="4"/>
      <c r="C19" s="4"/>
      <c r="D19" s="13"/>
      <c r="E19" s="13"/>
      <c r="F19" s="26">
        <f t="shared" si="0"/>
        <v>0</v>
      </c>
      <c r="G19" s="13" cm="1">
        <f t="array" ref="G19">SUM(IFERROR(R19:Y19,0))</f>
        <v>0</v>
      </c>
      <c r="H19" s="6"/>
      <c r="I19" s="6"/>
      <c r="J19" s="7"/>
      <c r="K19" s="7"/>
      <c r="L19" s="8"/>
      <c r="M19" s="8"/>
      <c r="N19" s="24"/>
      <c r="O19" s="24"/>
      <c r="P19" s="53"/>
      <c r="Q19" s="53"/>
      <c r="R19" s="14" t="e">
        <f>LARGE($H19:$Q19, COLUMNS($H19:H19))</f>
        <v>#NUM!</v>
      </c>
      <c r="S19" s="4" t="e">
        <f>LARGE($H19:$Q19, COLUMNS($H19:I19))</f>
        <v>#NUM!</v>
      </c>
      <c r="T19" s="4" t="e">
        <f>LARGE($H19:$Q19, COLUMNS($H19:J19))</f>
        <v>#NUM!</v>
      </c>
      <c r="U19" s="4" t="e">
        <f>LARGE($H19:$Q19, COLUMNS($H19:K19))</f>
        <v>#NUM!</v>
      </c>
      <c r="V19" s="4" t="e">
        <f>LARGE($H19:$Q19, COLUMNS($H19:L19))</f>
        <v>#NUM!</v>
      </c>
      <c r="W19" s="4" t="e">
        <f>LARGE($H19:$Q19, COLUMNS($H19:M19))</f>
        <v>#NUM!</v>
      </c>
      <c r="X19" s="4" t="e">
        <f>LARGE($H19:$Q19, COLUMNS($H19:M19))</f>
        <v>#NUM!</v>
      </c>
      <c r="Y19" s="4" t="e">
        <f>LARGE($H19:$Q19, COLUMNS($H19:M19))</f>
        <v>#NUM!</v>
      </c>
    </row>
    <row r="20" spans="1:25" x14ac:dyDescent="0.35">
      <c r="A20" s="13"/>
      <c r="B20" s="4"/>
      <c r="C20" s="4"/>
      <c r="D20" s="13"/>
      <c r="E20" s="13"/>
      <c r="F20" s="26">
        <f t="shared" si="0"/>
        <v>0</v>
      </c>
      <c r="G20" s="13" cm="1">
        <f t="array" ref="G20">SUM(IFERROR(R20:Y20,0))</f>
        <v>0</v>
      </c>
      <c r="H20" s="6"/>
      <c r="I20" s="6"/>
      <c r="J20" s="7"/>
      <c r="K20" s="7"/>
      <c r="L20" s="8"/>
      <c r="M20" s="8"/>
      <c r="N20" s="24"/>
      <c r="O20" s="24"/>
      <c r="P20" s="53"/>
      <c r="Q20" s="53"/>
      <c r="R20" s="14" t="e">
        <f>LARGE($H20:$Q20, COLUMNS($H20:H20))</f>
        <v>#NUM!</v>
      </c>
      <c r="S20" s="4" t="e">
        <f>LARGE($H20:$Q20, COLUMNS($H20:I20))</f>
        <v>#NUM!</v>
      </c>
      <c r="T20" s="4" t="e">
        <f>LARGE($H20:$Q20, COLUMNS($H20:J20))</f>
        <v>#NUM!</v>
      </c>
      <c r="U20" s="4" t="e">
        <f>LARGE($H20:$Q20, COLUMNS($H20:K20))</f>
        <v>#NUM!</v>
      </c>
      <c r="V20" s="4" t="e">
        <f>LARGE($H20:$Q20, COLUMNS($H20:L20))</f>
        <v>#NUM!</v>
      </c>
      <c r="W20" s="4" t="e">
        <f>LARGE($H20:$Q20, COLUMNS($H20:M20))</f>
        <v>#NUM!</v>
      </c>
      <c r="X20" s="4" t="e">
        <f>LARGE($H20:$Q20, COLUMNS($H20:M20))</f>
        <v>#NUM!</v>
      </c>
      <c r="Y20" s="4" t="e">
        <f>LARGE($H20:$Q20, COLUMNS($H20:M20))</f>
        <v>#NUM!</v>
      </c>
    </row>
    <row r="21" spans="1:25" x14ac:dyDescent="0.35">
      <c r="A21" s="13"/>
      <c r="B21" s="4"/>
      <c r="C21" s="4"/>
      <c r="D21" s="13"/>
      <c r="E21" s="13"/>
      <c r="F21" s="26">
        <f t="shared" si="0"/>
        <v>0</v>
      </c>
      <c r="G21" s="13" cm="1">
        <f t="array" ref="G21">SUM(IFERROR(R21:Y21,0))</f>
        <v>0</v>
      </c>
      <c r="H21" s="6"/>
      <c r="I21" s="6"/>
      <c r="J21" s="7"/>
      <c r="K21" s="7"/>
      <c r="L21" s="8"/>
      <c r="M21" s="8"/>
      <c r="N21" s="24"/>
      <c r="O21" s="24"/>
      <c r="P21" s="53"/>
      <c r="Q21" s="53"/>
      <c r="R21" s="14" t="e">
        <f>LARGE($H21:$Q21, COLUMNS($H21:H21))</f>
        <v>#NUM!</v>
      </c>
      <c r="S21" s="4" t="e">
        <f>LARGE($H21:$Q21, COLUMNS($H21:I21))</f>
        <v>#NUM!</v>
      </c>
      <c r="T21" s="4" t="e">
        <f>LARGE($H21:$Q21, COLUMNS($H21:J21))</f>
        <v>#NUM!</v>
      </c>
      <c r="U21" s="4" t="e">
        <f>LARGE($H21:$Q21, COLUMNS($H21:K21))</f>
        <v>#NUM!</v>
      </c>
      <c r="V21" s="4" t="e">
        <f>LARGE($H21:$Q21, COLUMNS($H21:L21))</f>
        <v>#NUM!</v>
      </c>
      <c r="W21" s="4" t="e">
        <f>LARGE($H21:$Q21, COLUMNS($H21:M21))</f>
        <v>#NUM!</v>
      </c>
      <c r="X21" s="4" t="e">
        <f>LARGE($H21:$Q21, COLUMNS($H21:M21))</f>
        <v>#NUM!</v>
      </c>
      <c r="Y21" s="4" t="e">
        <f>LARGE($H21:$Q21, COLUMNS($H21:M21))</f>
        <v>#NUM!</v>
      </c>
    </row>
    <row r="22" spans="1:25" x14ac:dyDescent="0.35">
      <c r="A22" s="13"/>
      <c r="B22" s="4"/>
      <c r="C22" s="4"/>
      <c r="D22" s="13"/>
      <c r="E22" s="13"/>
      <c r="F22" s="26">
        <f t="shared" si="0"/>
        <v>0</v>
      </c>
      <c r="G22" s="13" cm="1">
        <f t="array" ref="G22">SUM(IFERROR(R22:Y22,0))</f>
        <v>0</v>
      </c>
      <c r="H22" s="6"/>
      <c r="I22" s="6"/>
      <c r="J22" s="7"/>
      <c r="K22" s="7"/>
      <c r="L22" s="8"/>
      <c r="M22" s="8"/>
      <c r="N22" s="24"/>
      <c r="O22" s="24"/>
      <c r="P22" s="53"/>
      <c r="Q22" s="53"/>
      <c r="R22" s="14" t="e">
        <f>LARGE($H22:$Q22, COLUMNS($H22:H22))</f>
        <v>#NUM!</v>
      </c>
      <c r="S22" s="4" t="e">
        <f>LARGE($H22:$Q22, COLUMNS($H22:I22))</f>
        <v>#NUM!</v>
      </c>
      <c r="T22" s="4" t="e">
        <f>LARGE($H22:$Q22, COLUMNS($H22:J22))</f>
        <v>#NUM!</v>
      </c>
      <c r="U22" s="4" t="e">
        <f>LARGE($H22:$Q22, COLUMNS($H22:K22))</f>
        <v>#NUM!</v>
      </c>
      <c r="V22" s="4" t="e">
        <f>LARGE($H22:$Q22, COLUMNS($H22:L22))</f>
        <v>#NUM!</v>
      </c>
      <c r="W22" s="4" t="e">
        <f>LARGE($H22:$Q22, COLUMNS($H22:M22))</f>
        <v>#NUM!</v>
      </c>
      <c r="X22" s="4" t="e">
        <f>LARGE($H22:$Q22, COLUMNS($H22:M22))</f>
        <v>#NUM!</v>
      </c>
      <c r="Y22" s="4" t="e">
        <f>LARGE($H22:$Q22, COLUMNS($H22:M22))</f>
        <v>#NUM!</v>
      </c>
    </row>
    <row r="23" spans="1:25" x14ac:dyDescent="0.35">
      <c r="A23" s="13"/>
      <c r="B23" s="4"/>
      <c r="C23" s="4"/>
      <c r="D23" s="13"/>
      <c r="E23" s="13"/>
      <c r="F23" s="26">
        <f t="shared" si="0"/>
        <v>0</v>
      </c>
      <c r="G23" s="13" cm="1">
        <f t="array" ref="G23">SUM(IFERROR(R23:Y23,0))</f>
        <v>0</v>
      </c>
      <c r="H23" s="9"/>
      <c r="I23" s="9"/>
      <c r="J23" s="10"/>
      <c r="K23" s="17"/>
      <c r="L23" s="11"/>
      <c r="M23" s="11"/>
      <c r="N23" s="32"/>
      <c r="O23" s="24"/>
      <c r="P23" s="53"/>
      <c r="Q23" s="53"/>
      <c r="R23" s="14" t="e">
        <f>LARGE($H23:$Q23, COLUMNS($H23:H23))</f>
        <v>#NUM!</v>
      </c>
      <c r="S23" s="4" t="e">
        <f>LARGE($H23:$Q23, COLUMNS($H23:I23))</f>
        <v>#NUM!</v>
      </c>
      <c r="T23" s="4" t="e">
        <f>LARGE($H23:$Q23, COLUMNS($H23:J23))</f>
        <v>#NUM!</v>
      </c>
      <c r="U23" s="4" t="e">
        <f>LARGE($H23:$Q23, COLUMNS($H23:K23))</f>
        <v>#NUM!</v>
      </c>
      <c r="V23" s="4" t="e">
        <f>LARGE($H23:$Q23, COLUMNS($H23:L23))</f>
        <v>#NUM!</v>
      </c>
      <c r="W23" s="4" t="e">
        <f>LARGE($H23:$Q23, COLUMNS($H23:M23))</f>
        <v>#NUM!</v>
      </c>
      <c r="X23" s="4" t="e">
        <f>LARGE($H23:$Q23, COLUMNS($H23:M23))</f>
        <v>#NUM!</v>
      </c>
      <c r="Y23" s="4" t="e">
        <f>LARGE($H23:$Q23, COLUMNS($H23:M23))</f>
        <v>#NUM!</v>
      </c>
    </row>
    <row r="24" spans="1:25" x14ac:dyDescent="0.35">
      <c r="A24" s="13"/>
      <c r="B24" s="4"/>
      <c r="C24" s="4"/>
      <c r="D24" s="13"/>
      <c r="E24" s="13"/>
      <c r="F24" s="26">
        <f t="shared" si="0"/>
        <v>0</v>
      </c>
      <c r="G24" s="13" cm="1">
        <f t="array" ref="G24">SUM(IFERROR(R24:Y24,0))</f>
        <v>0</v>
      </c>
      <c r="H24" s="6"/>
      <c r="I24" s="6"/>
      <c r="J24" s="7"/>
      <c r="K24" s="7"/>
      <c r="L24" s="8"/>
      <c r="M24" s="8"/>
      <c r="N24" s="24"/>
      <c r="O24" s="24"/>
      <c r="P24" s="53"/>
      <c r="Q24" s="53"/>
      <c r="R24" s="14" t="e">
        <f>LARGE($H24:$Q24, COLUMNS($H24:H24))</f>
        <v>#NUM!</v>
      </c>
      <c r="S24" s="4" t="e">
        <f>LARGE($H24:$Q24, COLUMNS($H24:I24))</f>
        <v>#NUM!</v>
      </c>
      <c r="T24" s="4" t="e">
        <f>LARGE($H24:$Q24, COLUMNS($H24:J24))</f>
        <v>#NUM!</v>
      </c>
      <c r="U24" s="4" t="e">
        <f>LARGE($H24:$Q24, COLUMNS($H24:K24))</f>
        <v>#NUM!</v>
      </c>
      <c r="V24" s="4" t="e">
        <f>LARGE($H24:$Q24, COLUMNS($H24:L24))</f>
        <v>#NUM!</v>
      </c>
      <c r="W24" s="4" t="e">
        <f>LARGE($H24:$Q24, COLUMNS($H24:M24))</f>
        <v>#NUM!</v>
      </c>
      <c r="X24" s="4" t="e">
        <f>LARGE($H24:$Q24, COLUMNS($H24:M24))</f>
        <v>#NUM!</v>
      </c>
      <c r="Y24" s="4" t="e">
        <f>LARGE($H24:$Q24, COLUMNS($H24:M24))</f>
        <v>#NUM!</v>
      </c>
    </row>
    <row r="25" spans="1:25" x14ac:dyDescent="0.35">
      <c r="A25" s="13"/>
      <c r="B25" s="4"/>
      <c r="C25" s="4"/>
      <c r="D25" s="13"/>
      <c r="E25" s="13"/>
      <c r="F25" s="26">
        <f t="shared" si="0"/>
        <v>0</v>
      </c>
      <c r="G25" s="13" cm="1">
        <f t="array" ref="G25">SUM(IFERROR(R25:Y25,0))</f>
        <v>0</v>
      </c>
      <c r="H25" s="6"/>
      <c r="I25" s="6"/>
      <c r="J25" s="7"/>
      <c r="K25" s="7"/>
      <c r="L25" s="8"/>
      <c r="M25" s="8"/>
      <c r="N25" s="24"/>
      <c r="O25" s="24"/>
      <c r="P25" s="53"/>
      <c r="Q25" s="53"/>
      <c r="R25" s="14" t="e">
        <f>LARGE($H25:$Q25, COLUMNS($H25:H25))</f>
        <v>#NUM!</v>
      </c>
      <c r="S25" s="4" t="e">
        <f>LARGE($H25:$Q25, COLUMNS($H25:I25))</f>
        <v>#NUM!</v>
      </c>
      <c r="T25" s="4" t="e">
        <f>LARGE($H25:$Q25, COLUMNS($H25:J25))</f>
        <v>#NUM!</v>
      </c>
      <c r="U25" s="4" t="e">
        <f>LARGE($H25:$Q25, COLUMNS($H25:K25))</f>
        <v>#NUM!</v>
      </c>
      <c r="V25" s="4" t="e">
        <f>LARGE($H25:$Q25, COLUMNS($H25:L25))</f>
        <v>#NUM!</v>
      </c>
      <c r="W25" s="4" t="e">
        <f>LARGE($H25:$Q25, COLUMNS($H25:M25))</f>
        <v>#NUM!</v>
      </c>
      <c r="X25" s="4" t="e">
        <f>LARGE($H25:$Q25, COLUMNS($H25:M25))</f>
        <v>#NUM!</v>
      </c>
      <c r="Y25" s="4" t="e">
        <f>LARGE($H25:$Q25, COLUMNS($H25:M25))</f>
        <v>#NUM!</v>
      </c>
    </row>
    <row r="26" spans="1:25" x14ac:dyDescent="0.35">
      <c r="A26" s="4"/>
      <c r="B26" s="4"/>
      <c r="C26" s="4"/>
      <c r="D26" s="13"/>
      <c r="E26" s="13"/>
      <c r="F26" s="26"/>
      <c r="G26" s="13" cm="1">
        <f t="array" ref="G26">SUM(IFERROR(R26:Y26,0))</f>
        <v>0</v>
      </c>
      <c r="H26" s="6"/>
      <c r="I26" s="6"/>
      <c r="J26" s="7"/>
      <c r="K26" s="7"/>
      <c r="L26" s="8"/>
      <c r="M26" s="8"/>
      <c r="N26" s="24"/>
      <c r="O26" s="24"/>
      <c r="P26" s="53"/>
      <c r="Q26" s="53"/>
      <c r="R26" s="14" t="e">
        <f>LARGE($H26:$Q26, COLUMNS($H26:H26))</f>
        <v>#NUM!</v>
      </c>
      <c r="S26" s="4" t="e">
        <f>LARGE($H26:$Q26, COLUMNS($H26:I26))</f>
        <v>#NUM!</v>
      </c>
      <c r="T26" s="4" t="e">
        <f>LARGE($H26:$Q26, COLUMNS($H26:J26))</f>
        <v>#NUM!</v>
      </c>
      <c r="U26" s="4" t="e">
        <f>LARGE($H26:$Q26, COLUMNS($H26:K26))</f>
        <v>#NUM!</v>
      </c>
      <c r="V26" s="4" t="e">
        <f>LARGE($H26:$Q26, COLUMNS($H26:L26))</f>
        <v>#NUM!</v>
      </c>
      <c r="W26" s="4" t="e">
        <f>LARGE($H26:$Q26, COLUMNS($H26:M26))</f>
        <v>#NUM!</v>
      </c>
      <c r="X26" s="4" t="e">
        <f>LARGE($H26:$Q26, COLUMNS($H26:M26))</f>
        <v>#NUM!</v>
      </c>
      <c r="Y26" s="4" t="e">
        <f>LARGE($H26:$Q26, COLUMNS($H26:M26))</f>
        <v>#NUM!</v>
      </c>
    </row>
    <row r="27" spans="1:25" x14ac:dyDescent="0.35">
      <c r="A27" s="4"/>
      <c r="B27" s="4"/>
      <c r="C27" s="4"/>
      <c r="D27" s="13"/>
      <c r="E27" s="13"/>
      <c r="F27" s="26"/>
      <c r="G27" s="13" cm="1">
        <f t="array" ref="G27">SUM(IFERROR(R27:Y27,0))</f>
        <v>0</v>
      </c>
      <c r="H27" s="6"/>
      <c r="I27" s="6"/>
      <c r="J27" s="7"/>
      <c r="K27" s="7"/>
      <c r="L27" s="8"/>
      <c r="M27" s="11"/>
      <c r="N27" s="24"/>
      <c r="O27" s="24"/>
      <c r="P27" s="53"/>
      <c r="Q27" s="53"/>
      <c r="R27" s="14" t="e">
        <f>LARGE($H27:$Q27, COLUMNS($H27:H27))</f>
        <v>#NUM!</v>
      </c>
      <c r="S27" s="4" t="e">
        <f>LARGE($H27:$Q27, COLUMNS($H27:I27))</f>
        <v>#NUM!</v>
      </c>
      <c r="T27" s="4" t="e">
        <f>LARGE($H27:$Q27, COLUMNS($H27:J27))</f>
        <v>#NUM!</v>
      </c>
      <c r="U27" s="4" t="e">
        <f>LARGE($H27:$Q27, COLUMNS($H27:K27))</f>
        <v>#NUM!</v>
      </c>
      <c r="V27" s="4" t="e">
        <f>LARGE($H27:$Q27, COLUMNS($H27:L27))</f>
        <v>#NUM!</v>
      </c>
      <c r="W27" s="4" t="e">
        <f>LARGE($H27:$Q27, COLUMNS($H27:M27))</f>
        <v>#NUM!</v>
      </c>
      <c r="X27" s="4" t="e">
        <f>LARGE($H27:$Q27, COLUMNS($H27:M27))</f>
        <v>#NUM!</v>
      </c>
      <c r="Y27" s="4" t="e">
        <f>LARGE($H27:$Q27, COLUMNS($H27:M27))</f>
        <v>#NUM!</v>
      </c>
    </row>
    <row r="28" spans="1:25" x14ac:dyDescent="0.35">
      <c r="A28" s="4"/>
      <c r="B28" s="4"/>
      <c r="C28" s="4"/>
      <c r="D28" s="13"/>
      <c r="E28" s="13"/>
      <c r="F28" s="26"/>
      <c r="G28" s="13" cm="1">
        <f t="array" ref="G28">SUM(IFERROR(R28:Y28,0))</f>
        <v>0</v>
      </c>
      <c r="H28" s="9"/>
      <c r="I28" s="9"/>
      <c r="J28" s="10"/>
      <c r="K28" s="10"/>
      <c r="L28" s="11"/>
      <c r="M28" s="11"/>
      <c r="N28" s="32"/>
      <c r="O28" s="24"/>
      <c r="P28" s="53"/>
      <c r="Q28" s="53"/>
      <c r="R28" s="14" t="e">
        <f>LARGE($H28:$Q28, COLUMNS($H28:H28))</f>
        <v>#NUM!</v>
      </c>
      <c r="S28" s="4" t="e">
        <f>LARGE($H28:$Q28, COLUMNS($H28:I28))</f>
        <v>#NUM!</v>
      </c>
      <c r="T28" s="4" t="e">
        <f>LARGE($H28:$Q28, COLUMNS($H28:J28))</f>
        <v>#NUM!</v>
      </c>
      <c r="U28" s="4" t="e">
        <f>LARGE($H28:$Q28, COLUMNS($H28:K28))</f>
        <v>#NUM!</v>
      </c>
      <c r="V28" s="4" t="e">
        <f>LARGE($H28:$Q28, COLUMNS($H28:L28))</f>
        <v>#NUM!</v>
      </c>
      <c r="W28" s="4" t="e">
        <f>LARGE($H28:$Q28, COLUMNS($H28:M28))</f>
        <v>#NUM!</v>
      </c>
      <c r="X28" s="4" t="e">
        <f>LARGE($H28:$Q28, COLUMNS($H28:M28))</f>
        <v>#NUM!</v>
      </c>
      <c r="Y28" s="4" t="e">
        <f>LARGE($H28:$Q28, COLUMNS($H28:M28))</f>
        <v>#NUM!</v>
      </c>
    </row>
    <row r="29" spans="1:25" x14ac:dyDescent="0.35">
      <c r="A29" s="4"/>
      <c r="B29" s="12"/>
      <c r="C29" s="12"/>
      <c r="D29" s="43"/>
      <c r="E29" s="43"/>
      <c r="F29" s="26"/>
      <c r="G29" s="13" cm="1">
        <f t="array" ref="G29">SUM(IFERROR(R29:Y29,0))</f>
        <v>0</v>
      </c>
      <c r="H29" s="40"/>
      <c r="I29" s="40"/>
      <c r="J29" s="17"/>
      <c r="K29" s="17"/>
      <c r="L29" s="41"/>
      <c r="M29" s="41"/>
      <c r="N29" s="32"/>
      <c r="O29" s="32"/>
      <c r="P29" s="54"/>
      <c r="Q29" s="54"/>
      <c r="R29" s="14" t="e">
        <f>LARGE($H29:$Q29, COLUMNS($H29:H29))</f>
        <v>#NUM!</v>
      </c>
      <c r="S29" s="4" t="e">
        <f>LARGE($H29:$Q29, COLUMNS($H29:I29))</f>
        <v>#NUM!</v>
      </c>
      <c r="T29" s="4" t="e">
        <f>LARGE($H29:$Q29, COLUMNS($H29:J29))</f>
        <v>#NUM!</v>
      </c>
      <c r="U29" s="4" t="e">
        <f>LARGE($H29:$Q29, COLUMNS($H29:K29))</f>
        <v>#NUM!</v>
      </c>
      <c r="V29" s="4" t="e">
        <f>LARGE($H29:$Q29, COLUMNS($H29:L29))</f>
        <v>#NUM!</v>
      </c>
      <c r="W29" s="4" t="e">
        <f>LARGE($H29:$Q29, COLUMNS($H29:M29))</f>
        <v>#NUM!</v>
      </c>
      <c r="X29" s="4" t="e">
        <f>LARGE($H29:$Q29, COLUMNS($H29:M29))</f>
        <v>#NUM!</v>
      </c>
      <c r="Y29" s="4" t="e">
        <f>LARGE($H29:$Q29, COLUMNS($H29:M29))</f>
        <v>#NUM!</v>
      </c>
    </row>
    <row r="30" spans="1:25" x14ac:dyDescent="0.35">
      <c r="A30" s="4"/>
      <c r="B30" s="4"/>
      <c r="C30" s="4"/>
      <c r="D30" s="13"/>
      <c r="E30" s="13"/>
      <c r="F30" s="26"/>
      <c r="G30" s="13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25" x14ac:dyDescent="0.35">
      <c r="A31" s="4"/>
      <c r="B31" s="4"/>
      <c r="C31" s="4"/>
      <c r="D31" s="13"/>
      <c r="E31" s="13"/>
      <c r="F31" s="26"/>
      <c r="G31" s="13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25" x14ac:dyDescent="0.35">
      <c r="A32" s="4"/>
      <c r="B32" s="4"/>
      <c r="C32" s="4"/>
      <c r="D32" s="13"/>
      <c r="E32" s="13"/>
      <c r="F32" s="26"/>
      <c r="G32" s="13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sortState xmlns:xlrd2="http://schemas.microsoft.com/office/spreadsheetml/2017/richdata2" ref="B3:Y11">
    <sortCondition descending="1" ref="G3:G11"/>
  </sortState>
  <mergeCells count="5">
    <mergeCell ref="P2:Q2"/>
    <mergeCell ref="H2:I2"/>
    <mergeCell ref="J2:K2"/>
    <mergeCell ref="L2:M2"/>
    <mergeCell ref="N2:O2"/>
  </mergeCells>
  <conditionalFormatting sqref="D3:D9">
    <cfRule type="notContainsText" dxfId="7" priority="1" operator="notContains" text="DET">
      <formula>ISERROR(SEARCH("DET",D3))</formula>
    </cfRule>
    <cfRule type="containsText" dxfId="6" priority="2" operator="containsText" text="DET">
      <formula>NOT(ISERROR(SEARCH("DET",D3)))</formula>
    </cfRule>
  </conditionalFormatting>
  <conditionalFormatting sqref="F3:F52">
    <cfRule type="cellIs" dxfId="5" priority="3" operator="lessThan">
      <formula>5</formula>
    </cfRule>
    <cfRule type="cellIs" dxfId="4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BFBB-F525-43F8-B8CD-B28E5800DB4D}">
  <dimension ref="A1:Y52"/>
  <sheetViews>
    <sheetView workbookViewId="0">
      <selection activeCell="A3" sqref="A3"/>
    </sheetView>
  </sheetViews>
  <sheetFormatPr defaultRowHeight="14.5" x14ac:dyDescent="0.35"/>
  <cols>
    <col min="2" max="2" width="21" bestFit="1" customWidth="1"/>
    <col min="3" max="3" width="17" bestFit="1" customWidth="1"/>
    <col min="4" max="4" width="9.1796875" customWidth="1"/>
    <col min="5" max="5" width="9.1796875" style="44" customWidth="1"/>
    <col min="6" max="6" width="9.1796875" customWidth="1"/>
    <col min="7" max="7" width="13.1796875" customWidth="1"/>
    <col min="8" max="9" width="5.7265625" style="1" customWidth="1"/>
    <col min="10" max="11" width="5.7265625" style="2" customWidth="1"/>
    <col min="12" max="13" width="5.7265625" style="3" customWidth="1"/>
    <col min="14" max="15" width="5.7265625" style="25" customWidth="1"/>
    <col min="16" max="17" width="5.7265625" style="55" customWidth="1"/>
    <col min="18" max="25" width="0" hidden="1" customWidth="1"/>
  </cols>
  <sheetData>
    <row r="1" spans="1:25" ht="65.150000000000006" customHeight="1" x14ac:dyDescent="0.35">
      <c r="F1" s="4"/>
      <c r="H1" s="28">
        <v>45801</v>
      </c>
      <c r="I1" s="28">
        <v>45802</v>
      </c>
      <c r="J1" s="29">
        <v>45822</v>
      </c>
      <c r="K1" s="29">
        <v>45823</v>
      </c>
      <c r="L1" s="30">
        <v>45857</v>
      </c>
      <c r="M1" s="30">
        <v>45858</v>
      </c>
      <c r="N1" s="31">
        <v>45913</v>
      </c>
      <c r="O1" s="31">
        <v>45914</v>
      </c>
      <c r="P1" s="52">
        <v>45941</v>
      </c>
      <c r="Q1" s="52">
        <v>45942</v>
      </c>
    </row>
    <row r="2" spans="1:25" s="5" customFormat="1" ht="62.25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61" t="s">
        <v>7</v>
      </c>
      <c r="I2" s="62"/>
      <c r="J2" s="63" t="s">
        <v>8</v>
      </c>
      <c r="K2" s="64"/>
      <c r="L2" s="65" t="s">
        <v>9</v>
      </c>
      <c r="M2" s="66"/>
      <c r="N2" s="67" t="s">
        <v>10</v>
      </c>
      <c r="O2" s="68"/>
      <c r="P2" s="59" t="s">
        <v>11</v>
      </c>
      <c r="Q2" s="60"/>
      <c r="R2" s="45"/>
      <c r="S2" s="45"/>
      <c r="T2" s="45"/>
      <c r="U2" s="45"/>
      <c r="V2" s="45"/>
      <c r="W2" s="45"/>
      <c r="X2" s="45"/>
      <c r="Y2" s="45"/>
    </row>
    <row r="3" spans="1:25" ht="16.5" customHeight="1" x14ac:dyDescent="0.35">
      <c r="A3" s="13">
        <v>1</v>
      </c>
      <c r="B3" s="4" t="s">
        <v>133</v>
      </c>
      <c r="C3" s="4" t="s">
        <v>134</v>
      </c>
      <c r="D3" s="13" t="s">
        <v>14</v>
      </c>
      <c r="E3" s="13">
        <v>646153</v>
      </c>
      <c r="F3" s="26">
        <f t="shared" ref="F3:F25" si="0">COUNTIF(H3:Q3,"DNF")+COUNT(H3:Q3)</f>
        <v>2</v>
      </c>
      <c r="G3" s="13" cm="1">
        <f t="array" ref="G3">SUM(IFERROR(R3:Y3,0))</f>
        <v>50</v>
      </c>
      <c r="H3" s="6">
        <v>25</v>
      </c>
      <c r="I3" s="6">
        <v>25</v>
      </c>
      <c r="J3" s="7"/>
      <c r="K3" s="17"/>
      <c r="L3" s="8"/>
      <c r="M3" s="8"/>
      <c r="N3" s="24"/>
      <c r="O3" s="24"/>
      <c r="P3" s="53"/>
      <c r="Q3" s="53"/>
      <c r="R3" s="14">
        <f>LARGE($H3:$Q3, COLUMNS($H3:H3))</f>
        <v>25</v>
      </c>
      <c r="S3" s="4">
        <f>LARGE($H3:$Q3, COLUMNS($H3:I3))</f>
        <v>25</v>
      </c>
      <c r="T3" s="4" t="e">
        <f>LARGE($H3:$Q3, COLUMNS($H3:J3))</f>
        <v>#NUM!</v>
      </c>
      <c r="U3" s="4" t="e">
        <f>LARGE($H3:$Q3, COLUMNS($H3:K3))</f>
        <v>#NUM!</v>
      </c>
      <c r="V3" s="4" t="e">
        <f>LARGE($H3:$Q3, COLUMNS($H3:L3))</f>
        <v>#NUM!</v>
      </c>
      <c r="W3" s="4" t="e">
        <f>LARGE($H3:$Q3, COLUMNS($H3:M3))</f>
        <v>#NUM!</v>
      </c>
      <c r="X3" s="4" t="e">
        <f>LARGE($H3:$Q3, COLUMNS($H3:M3))</f>
        <v>#NUM!</v>
      </c>
      <c r="Y3" s="4" t="e">
        <f>LARGE($H3:$Q3, COLUMNS($H3:M3))</f>
        <v>#NUM!</v>
      </c>
    </row>
    <row r="4" spans="1:25" x14ac:dyDescent="0.35">
      <c r="A4" s="13">
        <v>2</v>
      </c>
      <c r="B4" s="4" t="s">
        <v>125</v>
      </c>
      <c r="C4" s="4" t="s">
        <v>135</v>
      </c>
      <c r="D4" s="13" t="s">
        <v>14</v>
      </c>
      <c r="E4" s="13">
        <v>420804</v>
      </c>
      <c r="F4" s="26">
        <f t="shared" si="0"/>
        <v>2</v>
      </c>
      <c r="G4" s="13" cm="1">
        <f t="array" ref="G4">SUM(IFERROR(R4:Y4,0))</f>
        <v>42</v>
      </c>
      <c r="H4" s="6">
        <v>21</v>
      </c>
      <c r="I4" s="6">
        <v>21</v>
      </c>
      <c r="J4" s="7"/>
      <c r="K4" s="7"/>
      <c r="L4" s="8"/>
      <c r="M4" s="8"/>
      <c r="N4" s="24"/>
      <c r="O4" s="24"/>
      <c r="P4" s="53"/>
      <c r="Q4" s="53"/>
      <c r="R4" s="14">
        <f>LARGE($H4:$Q4, COLUMNS($H4:H4))</f>
        <v>21</v>
      </c>
      <c r="S4" s="4">
        <f>LARGE($H4:$Q4, COLUMNS($H4:I4))</f>
        <v>21</v>
      </c>
      <c r="T4" s="4" t="e">
        <f>LARGE($H4:$Q4, COLUMNS($H4:J4))</f>
        <v>#NUM!</v>
      </c>
      <c r="U4" s="4" t="e">
        <f>LARGE($H4:$Q4, COLUMNS($H4:K4))</f>
        <v>#NUM!</v>
      </c>
      <c r="V4" s="4" t="e">
        <f>LARGE($H4:$Q4, COLUMNS($H4:L4))</f>
        <v>#NUM!</v>
      </c>
      <c r="W4" s="4" t="e">
        <f>LARGE($H4:$Q4, COLUMNS($H4:M4))</f>
        <v>#NUM!</v>
      </c>
      <c r="X4" s="4" t="e">
        <f>LARGE($H4:$Q4, COLUMNS($H4:M4))</f>
        <v>#NUM!</v>
      </c>
      <c r="Y4" s="4" t="e">
        <f>LARGE($H4:$Q4, COLUMNS($H4:M4))</f>
        <v>#NUM!</v>
      </c>
    </row>
    <row r="5" spans="1:25" x14ac:dyDescent="0.35">
      <c r="A5" s="13">
        <v>3</v>
      </c>
      <c r="B5" s="4" t="s">
        <v>174</v>
      </c>
      <c r="C5" s="4" t="s">
        <v>175</v>
      </c>
      <c r="D5" s="13" t="s">
        <v>14</v>
      </c>
      <c r="E5" s="13">
        <v>715756</v>
      </c>
      <c r="F5" s="26">
        <f t="shared" si="0"/>
        <v>2</v>
      </c>
      <c r="G5" s="13" cm="1">
        <f t="array" ref="G5">SUM(IFERROR(R5:Y5,0))</f>
        <v>35</v>
      </c>
      <c r="H5" s="6">
        <v>18</v>
      </c>
      <c r="I5" s="6">
        <v>17</v>
      </c>
      <c r="J5" s="7"/>
      <c r="K5" s="7"/>
      <c r="L5" s="8"/>
      <c r="M5" s="8"/>
      <c r="N5" s="24"/>
      <c r="O5" s="24"/>
      <c r="P5" s="53"/>
      <c r="Q5" s="53"/>
      <c r="R5" s="14">
        <f>LARGE($H5:$Q5, COLUMNS($H5:H5))</f>
        <v>18</v>
      </c>
      <c r="S5" s="4">
        <f>LARGE($H5:$Q5, COLUMNS($H5:I5))</f>
        <v>17</v>
      </c>
      <c r="T5" s="4" t="e">
        <f>LARGE($H5:$Q5, COLUMNS($H5:J5))</f>
        <v>#NUM!</v>
      </c>
      <c r="U5" s="4" t="e">
        <f>LARGE($H5:$Q5, COLUMNS($H5:K5))</f>
        <v>#NUM!</v>
      </c>
      <c r="V5" s="4" t="e">
        <f>LARGE($H5:$Q5, COLUMNS($H5:L5))</f>
        <v>#NUM!</v>
      </c>
      <c r="W5" s="4" t="e">
        <f>LARGE($H5:$Q5, COLUMNS($H5:M5))</f>
        <v>#NUM!</v>
      </c>
      <c r="X5" s="4" t="e">
        <f>LARGE($H5:$Q5, COLUMNS($H5:M5))</f>
        <v>#NUM!</v>
      </c>
      <c r="Y5" s="4" t="e">
        <f>LARGE($H5:$Q5, COLUMNS($H5:M5))</f>
        <v>#NUM!</v>
      </c>
    </row>
    <row r="6" spans="1:25" x14ac:dyDescent="0.35">
      <c r="A6" s="13">
        <v>4</v>
      </c>
      <c r="B6" s="4" t="s">
        <v>132</v>
      </c>
      <c r="C6" s="4"/>
      <c r="D6" s="13" t="s">
        <v>14</v>
      </c>
      <c r="E6" s="13">
        <v>697984</v>
      </c>
      <c r="F6" s="26">
        <f t="shared" si="0"/>
        <v>2</v>
      </c>
      <c r="G6" s="13" cm="1">
        <f t="array" ref="G6">SUM(IFERROR(R6:Y6,0))</f>
        <v>18</v>
      </c>
      <c r="H6" s="6" t="s">
        <v>139</v>
      </c>
      <c r="I6" s="6">
        <v>18</v>
      </c>
      <c r="J6" s="7"/>
      <c r="K6" s="7"/>
      <c r="L6" s="8"/>
      <c r="M6" s="8"/>
      <c r="N6" s="24"/>
      <c r="O6" s="24"/>
      <c r="P6" s="53"/>
      <c r="Q6" s="53"/>
      <c r="R6" s="14">
        <f>LARGE($H6:$Q6, COLUMNS($H6:H6))</f>
        <v>18</v>
      </c>
      <c r="S6" s="4" t="e">
        <f>LARGE($H6:$Q6, COLUMNS($H6:I6))</f>
        <v>#NUM!</v>
      </c>
      <c r="T6" s="4" t="e">
        <f>LARGE($H6:$Q6, COLUMNS($H6:J6))</f>
        <v>#NUM!</v>
      </c>
      <c r="U6" s="4" t="e">
        <f>LARGE($H6:$Q6, COLUMNS($H6:K6))</f>
        <v>#NUM!</v>
      </c>
      <c r="V6" s="4" t="e">
        <f>LARGE($H6:$Q6, COLUMNS($H6:L6))</f>
        <v>#NUM!</v>
      </c>
      <c r="W6" s="4" t="e">
        <f>LARGE($H6:$Q6, COLUMNS($H6:M6))</f>
        <v>#NUM!</v>
      </c>
      <c r="X6" s="4" t="e">
        <f>LARGE($H6:$Q6, COLUMNS($H6:M6))</f>
        <v>#NUM!</v>
      </c>
      <c r="Y6" s="4" t="e">
        <f>LARGE($H6:$Q6, COLUMNS($H6:M6))</f>
        <v>#NUM!</v>
      </c>
    </row>
    <row r="7" spans="1:25" x14ac:dyDescent="0.35">
      <c r="A7" s="13"/>
      <c r="B7" s="4"/>
      <c r="C7" s="4"/>
      <c r="D7" s="13"/>
      <c r="E7" s="13"/>
      <c r="F7" s="26">
        <f t="shared" si="0"/>
        <v>0</v>
      </c>
      <c r="G7" s="13" cm="1">
        <f t="array" ref="G7">SUM(IFERROR(R7:Y7,0))</f>
        <v>0</v>
      </c>
      <c r="H7" s="6"/>
      <c r="I7" s="6"/>
      <c r="J7" s="7"/>
      <c r="K7" s="10"/>
      <c r="L7" s="8"/>
      <c r="M7" s="8"/>
      <c r="N7" s="24"/>
      <c r="O7" s="24"/>
      <c r="P7" s="53"/>
      <c r="Q7" s="53"/>
      <c r="R7" s="14" t="e">
        <f>LARGE($H7:$Q7, COLUMNS($H7:H7))</f>
        <v>#NUM!</v>
      </c>
      <c r="S7" s="4" t="e">
        <f>LARGE($H7:$Q7, COLUMNS($H7:I7))</f>
        <v>#NUM!</v>
      </c>
      <c r="T7" s="4" t="e">
        <f>LARGE($H7:$Q7, COLUMNS($H7:J7))</f>
        <v>#NUM!</v>
      </c>
      <c r="U7" s="4" t="e">
        <f>LARGE($H7:$Q7, COLUMNS($H7:K7))</f>
        <v>#NUM!</v>
      </c>
      <c r="V7" s="4" t="e">
        <f>LARGE($H7:$Q7, COLUMNS($H7:L7))</f>
        <v>#NUM!</v>
      </c>
      <c r="W7" s="4" t="e">
        <f>LARGE($H7:$Q7, COLUMNS($H7:M7))</f>
        <v>#NUM!</v>
      </c>
      <c r="X7" s="4" t="e">
        <f>LARGE($H7:$Q7, COLUMNS($H7:M7))</f>
        <v>#NUM!</v>
      </c>
      <c r="Y7" s="4" t="e">
        <f>LARGE($H7:$Q7, COLUMNS($H7:M7))</f>
        <v>#NUM!</v>
      </c>
    </row>
    <row r="8" spans="1:25" x14ac:dyDescent="0.35">
      <c r="A8" s="13"/>
      <c r="B8" s="4"/>
      <c r="C8" s="4"/>
      <c r="D8" s="13"/>
      <c r="E8" s="13"/>
      <c r="F8" s="26">
        <f t="shared" si="0"/>
        <v>0</v>
      </c>
      <c r="G8" s="13" cm="1">
        <f t="array" ref="G8">SUM(IFERROR(R8:Y8,0))</f>
        <v>0</v>
      </c>
      <c r="H8" s="6"/>
      <c r="I8" s="6"/>
      <c r="J8" s="7"/>
      <c r="K8" s="7"/>
      <c r="L8" s="8"/>
      <c r="M8" s="8"/>
      <c r="N8" s="24"/>
      <c r="O8" s="24"/>
      <c r="P8" s="53"/>
      <c r="Q8" s="53"/>
      <c r="R8" s="48" t="e">
        <f>LARGE($H8:$Q8, COLUMNS($H8:H8))</f>
        <v>#NUM!</v>
      </c>
      <c r="S8" s="18" t="e">
        <f>LARGE($H8:$Q8, COLUMNS($H8:I8))</f>
        <v>#NUM!</v>
      </c>
      <c r="T8" s="18" t="e">
        <f>LARGE($H8:$Q8, COLUMNS($H8:J8))</f>
        <v>#NUM!</v>
      </c>
      <c r="U8" s="18" t="e">
        <f>LARGE($H8:$Q8, COLUMNS($H8:K8))</f>
        <v>#NUM!</v>
      </c>
      <c r="V8" s="18" t="e">
        <f>LARGE($H8:$Q8, COLUMNS($H8:L8))</f>
        <v>#NUM!</v>
      </c>
      <c r="W8" s="18" t="e">
        <f>LARGE($H8:$Q8, COLUMNS($H8:M8))</f>
        <v>#NUM!</v>
      </c>
      <c r="X8" s="18" t="e">
        <f>LARGE($H8:$Q8, COLUMNS($H8:M8))</f>
        <v>#NUM!</v>
      </c>
      <c r="Y8" s="18" t="e">
        <f>LARGE($H8:$Q8, COLUMNS($H8:M8))</f>
        <v>#NUM!</v>
      </c>
    </row>
    <row r="9" spans="1:25" s="19" customFormat="1" x14ac:dyDescent="0.35">
      <c r="A9" s="13"/>
      <c r="B9" s="4"/>
      <c r="C9" s="4"/>
      <c r="D9" s="4"/>
      <c r="E9" s="13"/>
      <c r="F9" s="26">
        <f t="shared" si="0"/>
        <v>0</v>
      </c>
      <c r="G9" s="4"/>
      <c r="H9" s="6"/>
      <c r="I9" s="6"/>
      <c r="J9" s="7"/>
      <c r="K9" s="7"/>
      <c r="L9" s="8"/>
      <c r="M9" s="8"/>
      <c r="N9" s="24"/>
      <c r="O9" s="24"/>
      <c r="P9" s="53"/>
      <c r="Q9" s="53"/>
    </row>
    <row r="10" spans="1:25" x14ac:dyDescent="0.35">
      <c r="A10" s="13"/>
      <c r="B10" s="4"/>
      <c r="C10" s="4"/>
      <c r="D10" s="4"/>
      <c r="E10" s="13"/>
      <c r="F10" s="26">
        <f t="shared" si="0"/>
        <v>0</v>
      </c>
      <c r="G10" s="4"/>
      <c r="H10" s="6"/>
      <c r="I10" s="6"/>
      <c r="J10" s="7"/>
      <c r="K10" s="10"/>
      <c r="L10" s="8"/>
      <c r="M10" s="8"/>
      <c r="N10" s="24"/>
      <c r="O10" s="24"/>
      <c r="P10" s="53"/>
      <c r="Q10" s="53"/>
    </row>
    <row r="11" spans="1:25" x14ac:dyDescent="0.35">
      <c r="A11" s="13"/>
      <c r="B11" s="4"/>
      <c r="C11" s="4"/>
      <c r="D11" s="4"/>
      <c r="E11" s="13"/>
      <c r="F11" s="26">
        <f t="shared" si="0"/>
        <v>0</v>
      </c>
      <c r="G11" s="4"/>
      <c r="H11" s="6"/>
      <c r="I11" s="6"/>
      <c r="J11" s="7"/>
      <c r="K11" s="7"/>
      <c r="L11" s="8"/>
      <c r="M11" s="8"/>
      <c r="N11" s="24"/>
      <c r="O11" s="24"/>
      <c r="P11" s="53"/>
      <c r="Q11" s="53"/>
    </row>
    <row r="12" spans="1:25" x14ac:dyDescent="0.35">
      <c r="A12" s="13"/>
      <c r="B12" s="4"/>
      <c r="C12" s="4"/>
      <c r="D12" s="4"/>
      <c r="E12" s="13"/>
      <c r="F12" s="26">
        <f t="shared" si="0"/>
        <v>0</v>
      </c>
      <c r="G12" s="4"/>
      <c r="H12" s="6"/>
      <c r="I12" s="6"/>
      <c r="J12" s="7"/>
      <c r="K12" s="7"/>
      <c r="L12" s="8"/>
      <c r="M12" s="8"/>
      <c r="N12" s="24"/>
      <c r="O12" s="24"/>
      <c r="P12" s="53"/>
      <c r="Q12" s="53"/>
    </row>
    <row r="13" spans="1:25" x14ac:dyDescent="0.35">
      <c r="A13" s="13"/>
      <c r="B13" s="4"/>
      <c r="C13" s="4"/>
      <c r="D13" s="4"/>
      <c r="E13" s="13"/>
      <c r="F13" s="26">
        <f t="shared" si="0"/>
        <v>0</v>
      </c>
      <c r="G13" s="4"/>
      <c r="H13" s="6"/>
      <c r="I13" s="6"/>
      <c r="J13" s="7"/>
      <c r="K13" s="7"/>
      <c r="L13" s="8"/>
      <c r="M13" s="8"/>
      <c r="N13" s="24"/>
      <c r="O13" s="24"/>
      <c r="P13" s="53"/>
      <c r="Q13" s="53"/>
    </row>
    <row r="14" spans="1:25" x14ac:dyDescent="0.35">
      <c r="A14" s="13"/>
      <c r="B14" s="4"/>
      <c r="C14" s="4"/>
      <c r="D14" s="4"/>
      <c r="E14" s="13"/>
      <c r="F14" s="26">
        <f t="shared" si="0"/>
        <v>0</v>
      </c>
      <c r="G14" s="4"/>
      <c r="H14" s="6"/>
      <c r="I14" s="6"/>
      <c r="J14" s="7"/>
      <c r="K14" s="7"/>
      <c r="L14" s="8"/>
      <c r="M14" s="8"/>
      <c r="N14" s="24"/>
      <c r="O14" s="24"/>
      <c r="P14" s="53"/>
      <c r="Q14" s="53"/>
    </row>
    <row r="15" spans="1:25" x14ac:dyDescent="0.35">
      <c r="A15" s="13"/>
      <c r="B15" s="4"/>
      <c r="C15" s="4"/>
      <c r="D15" s="4"/>
      <c r="E15" s="13"/>
      <c r="F15" s="26">
        <f t="shared" si="0"/>
        <v>0</v>
      </c>
      <c r="G15" s="4"/>
      <c r="H15" s="6"/>
      <c r="I15" s="6"/>
      <c r="J15" s="7"/>
      <c r="K15" s="7"/>
      <c r="L15" s="8"/>
      <c r="M15" s="8"/>
      <c r="N15" s="24"/>
      <c r="O15" s="24"/>
      <c r="P15" s="53"/>
      <c r="Q15" s="53"/>
    </row>
    <row r="16" spans="1:25" x14ac:dyDescent="0.35">
      <c r="A16" s="13"/>
      <c r="B16" s="4"/>
      <c r="C16" s="4"/>
      <c r="D16" s="4"/>
      <c r="E16" s="13"/>
      <c r="F16" s="26">
        <f t="shared" si="0"/>
        <v>0</v>
      </c>
      <c r="G16" s="4"/>
      <c r="H16" s="6"/>
      <c r="I16" s="6"/>
      <c r="J16" s="7"/>
      <c r="K16" s="7"/>
      <c r="L16" s="8"/>
      <c r="M16" s="8"/>
      <c r="N16" s="24"/>
      <c r="O16" s="24"/>
      <c r="P16" s="53"/>
      <c r="Q16" s="53"/>
    </row>
    <row r="17" spans="1:17" x14ac:dyDescent="0.35">
      <c r="A17" s="13"/>
      <c r="B17" s="4"/>
      <c r="C17" s="4"/>
      <c r="D17" s="4"/>
      <c r="E17" s="13"/>
      <c r="F17" s="26">
        <f t="shared" si="0"/>
        <v>0</v>
      </c>
      <c r="G17" s="4"/>
      <c r="H17" s="6"/>
      <c r="I17" s="6"/>
      <c r="J17" s="7"/>
      <c r="K17" s="7"/>
      <c r="L17" s="8"/>
      <c r="M17" s="8"/>
      <c r="N17" s="24"/>
      <c r="O17" s="24"/>
      <c r="P17" s="53"/>
      <c r="Q17" s="53"/>
    </row>
    <row r="18" spans="1:17" x14ac:dyDescent="0.35">
      <c r="A18" s="13"/>
      <c r="B18" s="4"/>
      <c r="C18" s="4"/>
      <c r="D18" s="4"/>
      <c r="E18" s="13"/>
      <c r="F18" s="26">
        <f t="shared" si="0"/>
        <v>0</v>
      </c>
      <c r="G18" s="4"/>
      <c r="H18" s="6"/>
      <c r="I18" s="6"/>
      <c r="J18" s="7"/>
      <c r="K18" s="7"/>
      <c r="L18" s="8"/>
      <c r="M18" s="8"/>
      <c r="N18" s="24"/>
      <c r="O18" s="24"/>
      <c r="P18" s="53"/>
      <c r="Q18" s="53"/>
    </row>
    <row r="19" spans="1:17" x14ac:dyDescent="0.35">
      <c r="A19" s="13"/>
      <c r="B19" s="4"/>
      <c r="C19" s="4"/>
      <c r="D19" s="4"/>
      <c r="E19" s="13"/>
      <c r="F19" s="26">
        <f t="shared" si="0"/>
        <v>0</v>
      </c>
      <c r="G19" s="4"/>
      <c r="H19" s="6"/>
      <c r="I19" s="6"/>
      <c r="J19" s="7"/>
      <c r="K19" s="7"/>
      <c r="L19" s="8"/>
      <c r="M19" s="8"/>
      <c r="N19" s="24"/>
      <c r="O19" s="24"/>
      <c r="P19" s="53"/>
      <c r="Q19" s="53"/>
    </row>
    <row r="20" spans="1:17" x14ac:dyDescent="0.35">
      <c r="A20" s="13"/>
      <c r="B20" s="4"/>
      <c r="C20" s="4"/>
      <c r="D20" s="4"/>
      <c r="E20" s="13"/>
      <c r="F20" s="26">
        <f t="shared" si="0"/>
        <v>0</v>
      </c>
      <c r="G20" s="4"/>
      <c r="H20" s="9"/>
      <c r="I20" s="9"/>
      <c r="J20" s="10"/>
      <c r="K20" s="10"/>
      <c r="L20" s="11"/>
      <c r="M20" s="8"/>
      <c r="N20" s="24"/>
      <c r="O20" s="24"/>
      <c r="P20" s="53"/>
      <c r="Q20" s="53"/>
    </row>
    <row r="21" spans="1:17" x14ac:dyDescent="0.35">
      <c r="A21" s="13"/>
      <c r="B21" s="4"/>
      <c r="C21" s="4"/>
      <c r="D21" s="4"/>
      <c r="E21" s="13"/>
      <c r="F21" s="26">
        <f t="shared" si="0"/>
        <v>0</v>
      </c>
      <c r="G21" s="4"/>
      <c r="H21" s="6"/>
      <c r="I21" s="6"/>
      <c r="J21" s="7"/>
      <c r="K21" s="7"/>
      <c r="L21" s="8"/>
      <c r="M21" s="8"/>
      <c r="N21" s="24"/>
      <c r="O21" s="24"/>
      <c r="P21" s="53"/>
      <c r="Q21" s="53"/>
    </row>
    <row r="22" spans="1:17" x14ac:dyDescent="0.35">
      <c r="A22" s="13"/>
      <c r="B22" s="4"/>
      <c r="C22" s="4"/>
      <c r="D22" s="4"/>
      <c r="E22" s="13"/>
      <c r="F22" s="26">
        <f t="shared" si="0"/>
        <v>0</v>
      </c>
      <c r="G22" s="4"/>
      <c r="H22" s="6"/>
      <c r="I22" s="6"/>
      <c r="J22" s="7"/>
      <c r="K22" s="7"/>
      <c r="L22" s="8"/>
      <c r="M22" s="8"/>
      <c r="N22" s="24"/>
      <c r="O22" s="24"/>
      <c r="P22" s="53"/>
      <c r="Q22" s="53"/>
    </row>
    <row r="23" spans="1:17" x14ac:dyDescent="0.35">
      <c r="A23" s="13"/>
      <c r="B23" s="4"/>
      <c r="C23" s="4"/>
      <c r="D23" s="4"/>
      <c r="E23" s="13"/>
      <c r="F23" s="26">
        <f t="shared" si="0"/>
        <v>0</v>
      </c>
      <c r="G23" s="4"/>
      <c r="H23" s="6"/>
      <c r="I23" s="6"/>
      <c r="J23" s="7"/>
      <c r="K23" s="7"/>
      <c r="L23" s="8"/>
      <c r="M23" s="11"/>
      <c r="N23" s="32"/>
      <c r="O23" s="24"/>
      <c r="P23" s="53"/>
      <c r="Q23" s="53"/>
    </row>
    <row r="24" spans="1:17" x14ac:dyDescent="0.35">
      <c r="A24" s="13"/>
      <c r="B24" s="4"/>
      <c r="C24" s="4"/>
      <c r="D24" s="4"/>
      <c r="E24" s="13"/>
      <c r="F24" s="26">
        <f t="shared" si="0"/>
        <v>0</v>
      </c>
      <c r="G24" s="4"/>
      <c r="H24" s="6"/>
      <c r="I24" s="6"/>
      <c r="J24" s="7"/>
      <c r="K24" s="7"/>
      <c r="L24" s="8"/>
      <c r="M24" s="8"/>
      <c r="N24" s="24"/>
      <c r="O24" s="24"/>
      <c r="P24" s="53"/>
      <c r="Q24" s="53"/>
    </row>
    <row r="25" spans="1:17" x14ac:dyDescent="0.35">
      <c r="A25" s="13"/>
      <c r="B25" s="4"/>
      <c r="C25" s="4"/>
      <c r="D25" s="4"/>
      <c r="E25" s="13"/>
      <c r="F25" s="26">
        <f t="shared" si="0"/>
        <v>0</v>
      </c>
      <c r="G25" s="4"/>
      <c r="H25" s="9"/>
      <c r="I25" s="9"/>
      <c r="J25" s="10"/>
      <c r="K25" s="10"/>
      <c r="L25" s="11"/>
      <c r="M25" s="8"/>
      <c r="N25" s="24"/>
      <c r="O25" s="24"/>
      <c r="P25" s="53"/>
      <c r="Q25" s="53"/>
    </row>
    <row r="26" spans="1:17" x14ac:dyDescent="0.35">
      <c r="A26" s="4"/>
      <c r="B26" s="12"/>
      <c r="C26" s="12"/>
      <c r="D26" s="12"/>
      <c r="E26" s="43"/>
      <c r="F26" s="26"/>
      <c r="G26" s="4"/>
      <c r="H26" s="9"/>
      <c r="I26" s="9"/>
      <c r="J26" s="10"/>
      <c r="K26" s="10"/>
      <c r="L26" s="11"/>
      <c r="M26" s="8"/>
      <c r="N26" s="24"/>
      <c r="O26" s="24"/>
      <c r="P26" s="53"/>
      <c r="Q26" s="53"/>
    </row>
    <row r="27" spans="1:17" x14ac:dyDescent="0.35">
      <c r="A27" s="4"/>
      <c r="B27" s="4"/>
      <c r="C27" s="4"/>
      <c r="D27" s="4"/>
      <c r="E27" s="13"/>
      <c r="F27" s="26"/>
      <c r="G27" s="4"/>
      <c r="H27" s="6"/>
      <c r="I27" s="6"/>
      <c r="J27" s="7"/>
      <c r="K27" s="7"/>
      <c r="L27" s="8"/>
      <c r="M27" s="11"/>
      <c r="N27" s="24"/>
      <c r="O27" s="24"/>
      <c r="P27" s="53"/>
      <c r="Q27" s="53"/>
    </row>
    <row r="28" spans="1:17" x14ac:dyDescent="0.35">
      <c r="A28" s="4"/>
      <c r="B28" s="4"/>
      <c r="C28" s="4"/>
      <c r="D28" s="4"/>
      <c r="E28" s="13"/>
      <c r="F28" s="26"/>
      <c r="G28" s="4"/>
      <c r="H28" s="6"/>
      <c r="I28" s="6"/>
      <c r="J28" s="7"/>
      <c r="K28" s="7"/>
      <c r="L28" s="8"/>
      <c r="M28" s="11"/>
      <c r="N28" s="32"/>
      <c r="O28" s="24"/>
      <c r="P28" s="53"/>
      <c r="Q28" s="53"/>
    </row>
    <row r="29" spans="1:17" x14ac:dyDescent="0.35">
      <c r="A29" s="4"/>
      <c r="B29" s="4"/>
      <c r="C29" s="4"/>
      <c r="D29" s="4"/>
      <c r="E29" s="13"/>
      <c r="F29" s="26"/>
      <c r="G29" s="4"/>
      <c r="H29" s="6"/>
      <c r="I29" s="6"/>
      <c r="J29" s="7"/>
      <c r="K29" s="7"/>
      <c r="L29" s="8"/>
      <c r="M29" s="41"/>
      <c r="N29" s="32"/>
      <c r="O29" s="32"/>
      <c r="P29" s="54"/>
      <c r="Q29" s="54"/>
    </row>
    <row r="30" spans="1:17" x14ac:dyDescent="0.35">
      <c r="A30" s="4"/>
      <c r="B30" s="4"/>
      <c r="C30" s="4"/>
      <c r="D30" s="4"/>
      <c r="E30" s="13"/>
      <c r="F30" s="26"/>
      <c r="G30" s="4"/>
      <c r="H30" s="9"/>
      <c r="I30" s="9"/>
      <c r="J30" s="10"/>
      <c r="K30" s="10"/>
      <c r="L30" s="11"/>
      <c r="M30" s="11"/>
      <c r="N30" s="32"/>
      <c r="O30" s="32"/>
      <c r="P30" s="54"/>
      <c r="Q30" s="54"/>
    </row>
    <row r="31" spans="1:17" x14ac:dyDescent="0.35">
      <c r="A31" s="4"/>
      <c r="B31" s="4"/>
      <c r="C31" s="4"/>
      <c r="D31" s="4"/>
      <c r="E31" s="13"/>
      <c r="F31" s="26"/>
      <c r="G31" s="4"/>
      <c r="H31" s="9"/>
      <c r="I31" s="9"/>
      <c r="J31" s="10"/>
      <c r="K31" s="10"/>
      <c r="L31" s="11"/>
      <c r="M31" s="11"/>
      <c r="N31" s="32"/>
      <c r="O31" s="32"/>
      <c r="P31" s="54"/>
      <c r="Q31" s="54"/>
    </row>
    <row r="32" spans="1:17" x14ac:dyDescent="0.35">
      <c r="A32" s="4"/>
      <c r="B32" s="4"/>
      <c r="C32" s="4"/>
      <c r="D32" s="4"/>
      <c r="E32" s="13"/>
      <c r="F32" s="26"/>
      <c r="G32" s="4"/>
      <c r="H32" s="9"/>
      <c r="I32" s="9"/>
      <c r="J32" s="10"/>
      <c r="K32" s="10"/>
      <c r="L32" s="11"/>
      <c r="M32" s="11"/>
      <c r="N32" s="32"/>
      <c r="O32" s="32"/>
      <c r="P32" s="54"/>
      <c r="Q32" s="54"/>
    </row>
    <row r="33" spans="6:6" x14ac:dyDescent="0.35">
      <c r="F33" s="23"/>
    </row>
    <row r="34" spans="6:6" x14ac:dyDescent="0.35">
      <c r="F34" s="39">
        <f t="shared" ref="F34:F52" si="1">COUNTIF(H34:Q34,"DNF")+COUNT(H34:Q34)</f>
        <v>0</v>
      </c>
    </row>
    <row r="35" spans="6:6" x14ac:dyDescent="0.35">
      <c r="F35" s="27">
        <f t="shared" si="1"/>
        <v>0</v>
      </c>
    </row>
    <row r="36" spans="6:6" x14ac:dyDescent="0.35">
      <c r="F36" s="27">
        <f t="shared" si="1"/>
        <v>0</v>
      </c>
    </row>
    <row r="37" spans="6:6" x14ac:dyDescent="0.35">
      <c r="F37" s="27">
        <f t="shared" si="1"/>
        <v>0</v>
      </c>
    </row>
    <row r="38" spans="6:6" x14ac:dyDescent="0.35">
      <c r="F38" s="27">
        <f t="shared" si="1"/>
        <v>0</v>
      </c>
    </row>
    <row r="39" spans="6:6" x14ac:dyDescent="0.35">
      <c r="F39" s="27">
        <f t="shared" si="1"/>
        <v>0</v>
      </c>
    </row>
    <row r="40" spans="6:6" x14ac:dyDescent="0.35">
      <c r="F40" s="27">
        <f t="shared" si="1"/>
        <v>0</v>
      </c>
    </row>
    <row r="41" spans="6:6" x14ac:dyDescent="0.35">
      <c r="F41" s="27">
        <f t="shared" si="1"/>
        <v>0</v>
      </c>
    </row>
    <row r="42" spans="6:6" x14ac:dyDescent="0.35">
      <c r="F42" s="27">
        <f t="shared" si="1"/>
        <v>0</v>
      </c>
    </row>
    <row r="43" spans="6:6" x14ac:dyDescent="0.35">
      <c r="F43" s="27">
        <f t="shared" si="1"/>
        <v>0</v>
      </c>
    </row>
    <row r="44" spans="6:6" x14ac:dyDescent="0.35">
      <c r="F44" s="27">
        <f t="shared" si="1"/>
        <v>0</v>
      </c>
    </row>
    <row r="45" spans="6:6" x14ac:dyDescent="0.35">
      <c r="F45" s="27">
        <f t="shared" si="1"/>
        <v>0</v>
      </c>
    </row>
    <row r="46" spans="6:6" x14ac:dyDescent="0.35">
      <c r="F46" s="27">
        <f t="shared" si="1"/>
        <v>0</v>
      </c>
    </row>
    <row r="47" spans="6:6" x14ac:dyDescent="0.35">
      <c r="F47" s="27">
        <f t="shared" si="1"/>
        <v>0</v>
      </c>
    </row>
    <row r="48" spans="6:6" x14ac:dyDescent="0.35">
      <c r="F48" s="27">
        <f t="shared" si="1"/>
        <v>0</v>
      </c>
    </row>
    <row r="49" spans="6:6" x14ac:dyDescent="0.35">
      <c r="F49" s="27">
        <f t="shared" si="1"/>
        <v>0</v>
      </c>
    </row>
    <row r="50" spans="6:6" x14ac:dyDescent="0.35">
      <c r="F50" s="27">
        <f t="shared" si="1"/>
        <v>0</v>
      </c>
    </row>
    <row r="51" spans="6:6" x14ac:dyDescent="0.35">
      <c r="F51" s="27">
        <f t="shared" si="1"/>
        <v>0</v>
      </c>
    </row>
    <row r="52" spans="6:6" x14ac:dyDescent="0.35">
      <c r="F52" s="27">
        <f t="shared" si="1"/>
        <v>0</v>
      </c>
    </row>
  </sheetData>
  <autoFilter ref="D2:D25" xr:uid="{B513BFBB-F525-43F8-B8CD-B28E5800DB4D}"/>
  <sortState xmlns:xlrd2="http://schemas.microsoft.com/office/spreadsheetml/2017/richdata2" ref="A4:L29">
    <sortCondition descending="1" ref="G2:G29"/>
  </sortState>
  <mergeCells count="5">
    <mergeCell ref="H2:I2"/>
    <mergeCell ref="P2:Q2"/>
    <mergeCell ref="N2:O2"/>
    <mergeCell ref="L2:M2"/>
    <mergeCell ref="J2:K2"/>
  </mergeCells>
  <conditionalFormatting sqref="D3:D9">
    <cfRule type="notContainsText" dxfId="3" priority="1" operator="notContains" text="DET">
      <formula>ISERROR(SEARCH("DET",D3))</formula>
    </cfRule>
    <cfRule type="containsText" dxfId="2" priority="2" operator="containsText" text="DET">
      <formula>NOT(ISERROR(SEARCH("DET",D3)))</formula>
    </cfRule>
  </conditionalFormatting>
  <conditionalFormatting sqref="F3:F52">
    <cfRule type="cellIs" dxfId="1" priority="3" operator="lessThan">
      <formula>5</formula>
    </cfRule>
    <cfRule type="cellIs" dxfId="0" priority="4" operator="greaterThanOrEqual">
      <formula>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AS</vt:lpstr>
      <vt:lpstr>B-SPec</vt:lpstr>
      <vt:lpstr>SM</vt:lpstr>
      <vt:lpstr>SMX</vt:lpstr>
      <vt:lpstr>T1</vt:lpstr>
      <vt:lpstr>T3</vt:lpstr>
      <vt:lpstr>T4</vt:lpstr>
      <vt:lpstr>ITB</vt:lpstr>
      <vt:lpstr>ITS</vt:lpstr>
      <vt:lpstr>ITA</vt:lpstr>
      <vt:lpstr>ITC</vt:lpstr>
      <vt:lpstr>IT7</vt:lpstr>
      <vt:lpstr>ITE</vt:lpstr>
      <vt:lpstr>STU</vt:lpstr>
      <vt:lpstr>STL</vt:lpstr>
      <vt:lpstr>EP</vt:lpstr>
      <vt:lpstr>FP</vt:lpstr>
      <vt:lpstr>HP</vt:lpstr>
      <vt:lpstr>GT1</vt:lpstr>
      <vt:lpstr>GT2</vt:lpstr>
      <vt:lpstr>GT3</vt:lpstr>
      <vt:lpstr>GTL</vt:lpstr>
      <vt:lpstr>GTA</vt:lpstr>
      <vt:lpstr>GTX</vt:lpstr>
      <vt:lpstr>SPU</vt:lpstr>
      <vt:lpstr>ASR</vt:lpstr>
      <vt:lpstr>P1</vt:lpstr>
      <vt:lpstr>P2</vt:lpstr>
      <vt:lpstr>S2</vt:lpstr>
      <vt:lpstr>SR</vt:lpstr>
      <vt:lpstr>SRF</vt:lpstr>
      <vt:lpstr>SRF3</vt:lpstr>
      <vt:lpstr>FA</vt:lpstr>
      <vt:lpstr>FC</vt:lpstr>
      <vt:lpstr>CFC</vt:lpstr>
      <vt:lpstr>FE2</vt:lpstr>
      <vt:lpstr>FX</vt:lpstr>
      <vt:lpstr>FF</vt:lpstr>
      <vt:lpstr>CFF</vt:lpstr>
      <vt:lpstr>FFirst</vt:lpstr>
      <vt:lpstr>F600</vt:lpstr>
      <vt:lpstr>FV</vt:lpstr>
    </vt:vector>
  </TitlesOfParts>
  <Manager/>
  <Company>Stellantis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</dc:creator>
  <cp:keywords/>
  <dc:description/>
  <cp:lastModifiedBy>S. K.</cp:lastModifiedBy>
  <cp:revision/>
  <dcterms:created xsi:type="dcterms:W3CDTF">2024-09-13T19:07:39Z</dcterms:created>
  <dcterms:modified xsi:type="dcterms:W3CDTF">2025-10-07T21:40:56Z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2024-09-13T20:00:17Z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1b58dcff-4911-4bb7-aff3-41b90df3e4f2</vt:lpwstr>
  </property>
  <property fmtid="{D5CDD505-2E9C-101B-9397-08002B2CF9AE}" pid="8" name="MSIP_Label_725ca717-11da-4935-b601-f527b9741f2e_ContentBits">
    <vt:lpwstr>0</vt:lpwstr>
  </property>
</Properties>
</file>